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현재_통합_문서" defaultThemeVersion="124226"/>
  <bookViews>
    <workbookView xWindow="-120" yWindow="-120" windowWidth="29040" windowHeight="15720" activeTab="2"/>
  </bookViews>
  <sheets>
    <sheet name="설계설명서" sheetId="468" r:id="rId1"/>
    <sheet name="예정공정표" sheetId="613" r:id="rId2"/>
    <sheet name="원가계산서" sheetId="615" r:id="rId3"/>
    <sheet name="설계서" sheetId="4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" localSheetId="1" hidden="1">[1]공문!#REF!</definedName>
    <definedName name="__" localSheetId="2" hidden="1">[1]공문!#REF!</definedName>
    <definedName name="__" hidden="1">[1]공문!#REF!</definedName>
    <definedName name="______________ju8" localSheetId="1" hidden="1">{"'광피스표'!$A$3:$N$54"}</definedName>
    <definedName name="______________ju8" hidden="1">{"'광피스표'!$A$3:$N$54"}</definedName>
    <definedName name="_____________ju8" localSheetId="1" hidden="1">{"'광피스표'!$A$3:$N$54"}</definedName>
    <definedName name="_____________ju8" hidden="1">{"'광피스표'!$A$3:$N$54"}</definedName>
    <definedName name="____________ju8" localSheetId="1" hidden="1">{"'광피스표'!$A$3:$N$54"}</definedName>
    <definedName name="____________ju8" hidden="1">{"'광피스표'!$A$3:$N$54"}</definedName>
    <definedName name="___________ju8" localSheetId="1" hidden="1">{"'광피스표'!$A$3:$N$54"}</definedName>
    <definedName name="___________ju8" hidden="1">{"'광피스표'!$A$3:$N$54"}</definedName>
    <definedName name="__________ju8" localSheetId="1" hidden="1">{"'광피스표'!$A$3:$N$54"}</definedName>
    <definedName name="__________ju8" hidden="1">{"'광피스표'!$A$3:$N$54"}</definedName>
    <definedName name="_________ju8" localSheetId="1" hidden="1">{"'광피스표'!$A$3:$N$54"}</definedName>
    <definedName name="_________ju8" hidden="1">{"'광피스표'!$A$3:$N$54"}</definedName>
    <definedName name="________ju8" localSheetId="1" hidden="1">{"'광피스표'!$A$3:$N$54"}</definedName>
    <definedName name="________ju8" hidden="1">{"'광피스표'!$A$3:$N$54"}</definedName>
    <definedName name="_______ju8" localSheetId="1" hidden="1">{"'광피스표'!$A$3:$N$54"}</definedName>
    <definedName name="_______ju8" hidden="1">{"'광피스표'!$A$3:$N$54"}</definedName>
    <definedName name="______ju8" localSheetId="1" hidden="1">{"'광피스표'!$A$3:$N$54"}</definedName>
    <definedName name="______ju8" hidden="1">{"'광피스표'!$A$3:$N$54"}</definedName>
    <definedName name="_____ju8" localSheetId="1" hidden="1">{"'광피스표'!$A$3:$N$54"}</definedName>
    <definedName name="_____ju8" hidden="1">{"'광피스표'!$A$3:$N$54"}</definedName>
    <definedName name="____ju8" localSheetId="1" hidden="1">{"'광피스표'!$A$3:$N$54"}</definedName>
    <definedName name="____ju8" hidden="1">{"'광피스표'!$A$3:$N$54"}</definedName>
    <definedName name="___ju8" localSheetId="1" hidden="1">{"'광피스표'!$A$3:$N$54"}</definedName>
    <definedName name="___ju8" hidden="1">{"'광피스표'!$A$3:$N$54"}</definedName>
    <definedName name="__123Graph_A" localSheetId="1" hidden="1">[2]목표세부명세!#REF!</definedName>
    <definedName name="__123Graph_A" localSheetId="2" hidden="1">[2]목표세부명세!#REF!</definedName>
    <definedName name="__123Graph_A" hidden="1">[2]목표세부명세!#REF!</definedName>
    <definedName name="__123Graph_AA" hidden="1">[3]Sheet9!$S$50:$AV$50</definedName>
    <definedName name="__123Graph_AB" hidden="1">[3]Sheet9!$S$51:$AV$51</definedName>
    <definedName name="__123Graph_AC" hidden="1">[3]Sheet9!$S$47:$AV$47</definedName>
    <definedName name="__123Graph_AD" hidden="1">[3]Sheet9!$O$64:$O$131</definedName>
    <definedName name="__123Graph_AE" hidden="1">[3]Sheet9!$O$131:$O$201</definedName>
    <definedName name="__123Graph_AF" hidden="1">[3]Sheet9!$O$202:$O$271</definedName>
    <definedName name="__123Graph_AG" hidden="1">[3]Sheet9!$O$272:$O$341</definedName>
    <definedName name="__123Graph_B" localSheetId="1" hidden="1">[2]목표세부명세!#REF!</definedName>
    <definedName name="__123Graph_B" localSheetId="2" hidden="1">[2]목표세부명세!#REF!</definedName>
    <definedName name="__123Graph_B" hidden="1">[2]목표세부명세!#REF!</definedName>
    <definedName name="__123Graph_XA" hidden="1">[3]Sheet9!$S$48:$AV$48</definedName>
    <definedName name="__123Graph_XB" hidden="1">[3]Sheet9!$S$48:$AV$48</definedName>
    <definedName name="__123Graph_XC" hidden="1">[3]Sheet9!$S$48:$AV$48</definedName>
    <definedName name="__123Graph_XD" hidden="1">[3]Sheet9!$N$64:$N$131</definedName>
    <definedName name="__123Graph_XE" hidden="1">[3]Sheet9!$N$131:$N$201</definedName>
    <definedName name="__123Graph_XF" hidden="1">[3]Sheet9!$N$202:$N$271</definedName>
    <definedName name="__123Graph_XG" hidden="1">[3]Sheet9!$N$272:$N$341</definedName>
    <definedName name="__IntlFixup" hidden="1">TRUE</definedName>
    <definedName name="__ju8" localSheetId="1" hidden="1">{"'광피스표'!$A$3:$N$54"}</definedName>
    <definedName name="__ju8" hidden="1">{"'광피스표'!$A$3:$N$54"}</definedName>
    <definedName name="_1_0_S" localSheetId="1" hidden="1">'[4]6PILE  (돌출)'!#REF!</definedName>
    <definedName name="_1_0_S" localSheetId="2" hidden="1">'[4]6PILE  (돌출)'!#REF!</definedName>
    <definedName name="_1_0_S" hidden="1">'[4]6PILE  (돌출)'!#REF!</definedName>
    <definedName name="_2_0_S" localSheetId="1" hidden="1">'[4]6PILE  (돌출)'!#REF!</definedName>
    <definedName name="_2_0_S" localSheetId="2" hidden="1">'[4]6PILE  (돌출)'!#REF!</definedName>
    <definedName name="_2_0_S" hidden="1">'[4]6PILE  (돌출)'!#REF!</definedName>
    <definedName name="_20P3_" localSheetId="1" hidden="1">{#N/A,#N/A,FALSE,"배수1"}</definedName>
    <definedName name="_20P3_" hidden="1">{#N/A,#N/A,FALSE,"배수1"}</definedName>
    <definedName name="_22P4_" localSheetId="1" hidden="1">{#N/A,#N/A,FALSE,"혼합골재"}</definedName>
    <definedName name="_22P4_" hidden="1">{#N/A,#N/A,FALSE,"혼합골재"}</definedName>
    <definedName name="_24P5_" localSheetId="1" hidden="1">{#N/A,#N/A,FALSE,"배수1"}</definedName>
    <definedName name="_24P5_" hidden="1">{#N/A,#N/A,FALSE,"배수1"}</definedName>
    <definedName name="_26P6_" localSheetId="1" hidden="1">{#N/A,#N/A,FALSE,"2~8번"}</definedName>
    <definedName name="_26P6_" hidden="1">{#N/A,#N/A,FALSE,"2~8번"}</definedName>
    <definedName name="_28S3_" localSheetId="1" hidden="1">{#N/A,#N/A,FALSE,"포장2"}</definedName>
    <definedName name="_28S3_" hidden="1">{#N/A,#N/A,FALSE,"포장2"}</definedName>
    <definedName name="_3_0_S" localSheetId="1" hidden="1">'[4]6PILE  (돌출)'!#REF!</definedName>
    <definedName name="_3_0_S" localSheetId="2" hidden="1">'[4]6PILE  (돌출)'!#REF!</definedName>
    <definedName name="_3_0_S" hidden="1">'[4]6PILE  (돌출)'!#REF!</definedName>
    <definedName name="_3P3_" localSheetId="1" hidden="1">{#N/A,#N/A,FALSE,"배수1"}</definedName>
    <definedName name="_3P3_" hidden="1">{#N/A,#N/A,FALSE,"배수1"}</definedName>
    <definedName name="_4_0_S" localSheetId="1" hidden="1">'[4]6PILE  (돌출)'!#REF!</definedName>
    <definedName name="_4_0_S" localSheetId="2" hidden="1">'[4]6PILE  (돌출)'!#REF!</definedName>
    <definedName name="_4_0_S" hidden="1">'[4]6PILE  (돌출)'!#REF!</definedName>
    <definedName name="_4P4_" localSheetId="1" hidden="1">{#N/A,#N/A,FALSE,"혼합골재"}</definedName>
    <definedName name="_4P4_" hidden="1">{#N/A,#N/A,FALSE,"혼합골재"}</definedName>
    <definedName name="_5P3_" localSheetId="1" hidden="1">{#N/A,#N/A,FALSE,"배수1"}</definedName>
    <definedName name="_5P3_" hidden="1">{#N/A,#N/A,FALSE,"배수1"}</definedName>
    <definedName name="_5P5_" localSheetId="1" hidden="1">{#N/A,#N/A,FALSE,"배수1"}</definedName>
    <definedName name="_5P5_" hidden="1">{#N/A,#N/A,FALSE,"배수1"}</definedName>
    <definedName name="_6P4_" localSheetId="1" hidden="1">{#N/A,#N/A,FALSE,"혼합골재"}</definedName>
    <definedName name="_6P4_" hidden="1">{#N/A,#N/A,FALSE,"혼합골재"}</definedName>
    <definedName name="_6P6_" localSheetId="1" hidden="1">{#N/A,#N/A,FALSE,"2~8번"}</definedName>
    <definedName name="_6P6_" hidden="1">{#N/A,#N/A,FALSE,"2~8번"}</definedName>
    <definedName name="_7P5_" localSheetId="1" hidden="1">{#N/A,#N/A,FALSE,"배수1"}</definedName>
    <definedName name="_7P5_" hidden="1">{#N/A,#N/A,FALSE,"배수1"}</definedName>
    <definedName name="_7S3_" localSheetId="1" hidden="1">{#N/A,#N/A,FALSE,"포장2"}</definedName>
    <definedName name="_7S3_" hidden="1">{#N/A,#N/A,FALSE,"포장2"}</definedName>
    <definedName name="_8P6_" localSheetId="1" hidden="1">{#N/A,#N/A,FALSE,"2~8번"}</definedName>
    <definedName name="_8P6_" hidden="1">{#N/A,#N/A,FALSE,"2~8번"}</definedName>
    <definedName name="_9S3_" localSheetId="1" hidden="1">{#N/A,#N/A,FALSE,"포장2"}</definedName>
    <definedName name="_9S3_" hidden="1">{#N/A,#N/A,FALSE,"포장2"}</definedName>
    <definedName name="_dfg1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_dfg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_dist__bin" localSheetId="1" hidden="1">[5]조명시설!#REF!</definedName>
    <definedName name="_dist__bin" localSheetId="2" hidden="1">[5]조명시설!#REF!</definedName>
    <definedName name="_dist__bin" hidden="1">[5]조명시설!#REF!</definedName>
    <definedName name="_Dist_Bin" localSheetId="1" hidden="1">#REF!</definedName>
    <definedName name="_Dist_Bin" localSheetId="2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hidden="1">#REF!</definedName>
    <definedName name="_Filll" localSheetId="1" hidden="1">[6]대운산출!#REF!</definedName>
    <definedName name="_Filll" localSheetId="2" hidden="1">[6]대운산출!#REF!</definedName>
    <definedName name="_Filll" hidden="1">[6]대운산출!#REF!</definedName>
    <definedName name="_xlnm._FilterDatabase" localSheetId="3" hidden="1">설계서!$A$2:$L$3</definedName>
    <definedName name="_xlnm._FilterDatabase" localSheetId="1" hidden="1">#REF!</definedName>
    <definedName name="_xlnm._FilterDatabase" localSheetId="2" hidden="1">#REF!</definedName>
    <definedName name="_xlnm._FilterDatabase" hidden="1">#REF!</definedName>
    <definedName name="_ju8" localSheetId="1" hidden="1">{"'광피스표'!$A$3:$N$54"}</definedName>
    <definedName name="_ju8" hidden="1">{"'광피스표'!$A$3:$N$54"}</definedName>
    <definedName name="_key01" localSheetId="1" hidden="1">#REF!</definedName>
    <definedName name="_key01" localSheetId="2" hidden="1">#REF!</definedName>
    <definedName name="_key01" hidden="1">#REF!</definedName>
    <definedName name="_key02" localSheetId="1" hidden="1">#REF!</definedName>
    <definedName name="_key02" localSheetId="2" hidden="1">#REF!</definedName>
    <definedName name="_key02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[7]기계!#REF!</definedName>
    <definedName name="_Key2" localSheetId="2" hidden="1">[7]기계!#REF!</definedName>
    <definedName name="_Key2" hidden="1">[7]기계!#REF!</definedName>
    <definedName name="_Key3" localSheetId="1" hidden="1">#REF!</definedName>
    <definedName name="_Key3" localSheetId="2" hidden="1">#REF!</definedName>
    <definedName name="_Key3" hidden="1">#REF!</definedName>
    <definedName name="_kfkf" localSheetId="1" hidden="1">#REF!</definedName>
    <definedName name="_kfkf" localSheetId="2" hidden="1">#REF!</definedName>
    <definedName name="_kfkf" hidden="1">#REF!</definedName>
    <definedName name="_MatInverse_In" localSheetId="1" hidden="1">#REF!</definedName>
    <definedName name="_MatInverse_In" localSheetId="2" hidden="1">#REF!</definedName>
    <definedName name="_MatInverse_In" hidden="1">#REF!</definedName>
    <definedName name="_MatMult_A" localSheetId="1" hidden="1">#REF!</definedName>
    <definedName name="_MatMult_A" localSheetId="2" hidden="1">#REF!</definedName>
    <definedName name="_MatMult_A" hidden="1">#REF!</definedName>
    <definedName name="_MatMult_AxB" localSheetId="1" hidden="1">#REF!</definedName>
    <definedName name="_MatMult_AxB" localSheetId="2" hidden="1">#REF!</definedName>
    <definedName name="_MatMult_AxB" hidden="1">#REF!</definedName>
    <definedName name="_MatMult_B" localSheetId="1" hidden="1">#REF!</definedName>
    <definedName name="_MatMult_B" localSheetId="2" hidden="1">#REF!</definedName>
    <definedName name="_MatMult_B" hidden="1">#REF!</definedName>
    <definedName name="_Order1" hidden="1">255</definedName>
    <definedName name="_Order2" hidden="1">255</definedName>
    <definedName name="_Parse_In" localSheetId="1" hidden="1">#REF!</definedName>
    <definedName name="_Parse_In" localSheetId="2" hidden="1">#REF!</definedName>
    <definedName name="_Parse_In" hidden="1">#REF!</definedName>
    <definedName name="_Parse_Out" localSheetId="1" hidden="1">'[8]갑지(추정)'!#REF!</definedName>
    <definedName name="_Parse_Out" localSheetId="2" hidden="1">'[8]갑지(추정)'!#REF!</definedName>
    <definedName name="_Parse_Out" hidden="1">'[8]갑지(추정)'!#REF!</definedName>
    <definedName name="_Regression_Int" hidden="1">1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Sort" localSheetId="1" hidden="1">'[9]D-경비1'!#REF!</definedName>
    <definedName name="_Sort" localSheetId="2" hidden="1">'[9]D-경비1'!#REF!</definedName>
    <definedName name="_Sort" hidden="1">'[9]D-경비1'!#REF!</definedName>
    <definedName name="_Table1_In1" hidden="1">[10]시행후면적!$O$59:$O$59</definedName>
    <definedName name="_Table1_Out" hidden="1">[10]시행후면적!$O$6006:$O$6006</definedName>
    <definedName name="_woogi" localSheetId="1" hidden="1">#REF!</definedName>
    <definedName name="_woogi" localSheetId="2" hidden="1">#REF!</definedName>
    <definedName name="_woogi" hidden="1">#REF!</definedName>
    <definedName name="_woogi2" localSheetId="1" hidden="1">#REF!</definedName>
    <definedName name="_woogi2" localSheetId="2" hidden="1">#REF!</definedName>
    <definedName name="_woogi2" hidden="1">#REF!</definedName>
    <definedName name="_woogi24" localSheetId="1" hidden="1">#REF!</definedName>
    <definedName name="_woogi24" localSheetId="2" hidden="1">#REF!</definedName>
    <definedName name="_woogi24" hidden="1">#REF!</definedName>
    <definedName name="_woogi3" localSheetId="1" hidden="1">#REF!</definedName>
    <definedName name="_woogi3" localSheetId="2" hidden="1">#REF!</definedName>
    <definedName name="_woogi3" hidden="1">#REF!</definedName>
    <definedName name="_재ㅐ햐" localSheetId="1" hidden="1">#REF!</definedName>
    <definedName name="_재ㅐ햐" localSheetId="2" hidden="1">#REF!</definedName>
    <definedName name="_재ㅐ햐" hidden="1">#REF!</definedName>
    <definedName name="A" localSheetId="1" hidden="1">#REF!</definedName>
    <definedName name="A" localSheetId="2" hidden="1">#REF!</definedName>
    <definedName name="A" hidden="1">#REF!</definedName>
    <definedName name="AAAA" localSheetId="1" hidden="1">[11]내역서!#REF!</definedName>
    <definedName name="AAAA" localSheetId="2" hidden="1">[11]내역서!#REF!</definedName>
    <definedName name="AAAA" hidden="1">[11]내역서!#REF!</definedName>
    <definedName name="aaaaaa" localSheetId="1" hidden="1">{#N/A,#N/A,FALSE,"속도"}</definedName>
    <definedName name="aaaaaa" hidden="1">{#N/A,#N/A,FALSE,"속도"}</definedName>
    <definedName name="ABS" localSheetId="1" hidden="1">{#N/A,#N/A,FALSE,"전력간선"}</definedName>
    <definedName name="ABS" hidden="1">{#N/A,#N/A,FALSE,"전력간선"}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dadadadad" localSheetId="1" hidden="1">{#N/A,#N/A,FALSE,"포장1";#N/A,#N/A,FALSE,"포장1"}</definedName>
    <definedName name="adadadadad" hidden="1">{#N/A,#N/A,FALSE,"포장1";#N/A,#N/A,FALSE,"포장1"}</definedName>
    <definedName name="add" localSheetId="1" hidden="1">{#N/A,#N/A,FALSE,"기안지";#N/A,#N/A,FALSE,"통신지"}</definedName>
    <definedName name="add" hidden="1">{#N/A,#N/A,FALSE,"기안지";#N/A,#N/A,FALSE,"통신지"}</definedName>
    <definedName name="AJH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nscount" hidden="1">1</definedName>
    <definedName name="ASF" localSheetId="1" hidden="1">{#N/A,#N/A,FALSE,"2~8번"}</definedName>
    <definedName name="ASF" hidden="1">{#N/A,#N/A,FALSE,"2~8번"}</definedName>
    <definedName name="ass" localSheetId="1" hidden="1">{#N/A,#N/A,FALSE,"명세표"}</definedName>
    <definedName name="ass" hidden="1">{#N/A,#N/A,FALSE,"명세표"}</definedName>
    <definedName name="asssss" localSheetId="1" hidden="1">{#N/A,#N/A,FALSE,"명세표"}</definedName>
    <definedName name="asssss" hidden="1">{#N/A,#N/A,FALSE,"명세표"}</definedName>
    <definedName name="BG" localSheetId="1" hidden="1">{"'광피스표'!$A$3:$N$54"}</definedName>
    <definedName name="BG" hidden="1">{"'광피스표'!$A$3:$N$54"}</definedName>
    <definedName name="CCC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TV" localSheetId="1" hidden="1">{#N/A,#N/A,FALSE,"전력간선"}</definedName>
    <definedName name="CCTV" hidden="1">{#N/A,#N/A,FALSE,"전력간선"}</definedName>
    <definedName name="cntksdtj" localSheetId="1" hidden="1">{#N/A,#N/A,FALSE,"견적갑지";#N/A,#N/A,FALSE,"총괄표";#N/A,#N/A,FALSE,"철골공사";#N/A,#N/A,FALSE,"토목공사";#N/A,#N/A,FALSE,"판넬전기공사"}</definedName>
    <definedName name="cntksdtj" hidden="1">{#N/A,#N/A,FALSE,"견적갑지";#N/A,#N/A,FALSE,"총괄표";#N/A,#N/A,FALSE,"철골공사";#N/A,#N/A,FALSE,"토목공사";#N/A,#N/A,FALSE,"판넬전기공사"}</definedName>
    <definedName name="cost" localSheetId="1">#REF!</definedName>
    <definedName name="cost" localSheetId="2">#REF!</definedName>
    <definedName name="cost">#REF!</definedName>
    <definedName name="CV" localSheetId="1" hidden="1">{"'광피스표'!$A$3:$N$54"}</definedName>
    <definedName name="CV" hidden="1">{"'광피스표'!$A$3:$N$54"}</definedName>
    <definedName name="dadadadadada" localSheetId="1" hidden="1">{#N/A,#N/A,FALSE,"포장2"}</definedName>
    <definedName name="dadadadadada" hidden="1">{#N/A,#N/A,FALSE,"포장2"}</definedName>
    <definedName name="dataww" localSheetId="1" hidden="1">#REF!</definedName>
    <definedName name="dataww" localSheetId="2" hidden="1">#REF!</definedName>
    <definedName name="dataww" hidden="1">#REF!</definedName>
    <definedName name="DCGRE" localSheetId="1" hidden="1">{#N/A,#N/A,TRUE,"토적및재료집계";#N/A,#N/A,TRUE,"토적및재료집계";#N/A,#N/A,TRUE,"단위량"}</definedName>
    <definedName name="DCGRE" hidden="1">{#N/A,#N/A,TRUE,"토적및재료집계";#N/A,#N/A,TRUE,"토적및재료집계";#N/A,#N/A,TRUE,"단위량"}</definedName>
    <definedName name="ddddd" localSheetId="1" hidden="1">#REF!</definedName>
    <definedName name="ddddd" localSheetId="2" hidden="1">#REF!</definedName>
    <definedName name="ddddd" hidden="1">#REF!</definedName>
    <definedName name="dddddd" localSheetId="1" hidden="1">{#N/A,#N/A,FALSE,"이정표"}</definedName>
    <definedName name="dddddd" hidden="1">{#N/A,#N/A,FALSE,"이정표"}</definedName>
    <definedName name="DDFA" localSheetId="1" hidden="1">{#N/A,#N/A,FALSE,"명세표"}</definedName>
    <definedName name="DDFA" hidden="1">{#N/A,#N/A,FALSE,"명세표"}</definedName>
    <definedName name="DDFR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EL" localSheetId="1" hidden="1">{#N/A,#N/A,FALSE,"전열산출서"}</definedName>
    <definedName name="DEL" hidden="1">{#N/A,#N/A,FALSE,"전열산출서"}</definedName>
    <definedName name="DFASFD" localSheetId="1" hidden="1">{#N/A,#N/A,FALSE,"골재소요량";#N/A,#N/A,FALSE,"골재소요량"}</definedName>
    <definedName name="DFASFD" hidden="1">{#N/A,#N/A,FALSE,"골재소요량";#N/A,#N/A,FALSE,"골재소요량"}</definedName>
    <definedName name="DFDASFGDASG" localSheetId="1" hidden="1">{#N/A,#N/A,FALSE,"단가표지"}</definedName>
    <definedName name="DFDASFGDASG" hidden="1">{#N/A,#N/A,FALSE,"단가표지"}</definedName>
    <definedName name="DFDF" localSheetId="1" hidden="1">{#N/A,#N/A,FALSE,"조골재"}</definedName>
    <definedName name="DFDF" hidden="1">{#N/A,#N/A,FALSE,"조골재"}</definedName>
    <definedName name="DFDFDF" localSheetId="1" hidden="1">{#N/A,#N/A,FALSE,"단가표지"}</definedName>
    <definedName name="DFDFDF" hidden="1">{#N/A,#N/A,FALSE,"단가표지"}</definedName>
    <definedName name="DFDSADFADSF" localSheetId="1" hidden="1">{#N/A,#N/A,FALSE,"2~8번"}</definedName>
    <definedName name="DFDSADFADSF" hidden="1">{#N/A,#N/A,FALSE,"2~8번"}</definedName>
    <definedName name="DFDSAFDFD" localSheetId="1" hidden="1">{#N/A,#N/A,FALSE,"부대1"}</definedName>
    <definedName name="DFDSAFDFD" hidden="1">{#N/A,#N/A,FALSE,"부대1"}</definedName>
    <definedName name="DFDSAFSFG" localSheetId="1" hidden="1">{#N/A,#N/A,FALSE,"구조2"}</definedName>
    <definedName name="DFDSAFSFG" hidden="1">{#N/A,#N/A,FALSE,"구조2"}</definedName>
    <definedName name="DFDSAGFDSAG" localSheetId="1" hidden="1">{#N/A,#N/A,FALSE,"혼합골재"}</definedName>
    <definedName name="DFDSAGFDSAG" hidden="1">{#N/A,#N/A,FALSE,"혼합골재"}</definedName>
    <definedName name="DFDSFD" localSheetId="1" hidden="1">{#N/A,#N/A,FALSE,"속도"}</definedName>
    <definedName name="DFDSFD" hidden="1">{#N/A,#N/A,FALSE,"속도"}</definedName>
    <definedName name="DFDSFDFDFD" localSheetId="1" hidden="1">{#N/A,#N/A,FALSE,"구조1"}</definedName>
    <definedName name="DFDSFDFDFD" hidden="1">{#N/A,#N/A,FALSE,"구조1"}</definedName>
    <definedName name="DFDSFDS" localSheetId="1" hidden="1">{#N/A,#N/A,FALSE,"부대2"}</definedName>
    <definedName name="DFDSFDS" hidden="1">{#N/A,#N/A,FALSE,"부대2"}</definedName>
    <definedName name="DFDSSF" localSheetId="1" hidden="1">{#N/A,#N/A,FALSE,"이정표"}</definedName>
    <definedName name="DFDSSF" hidden="1">{#N/A,#N/A,FALSE,"이정표"}</definedName>
    <definedName name="df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ADSGAFDG" localSheetId="1" hidden="1">{#N/A,#N/A,FALSE,"운반시간"}</definedName>
    <definedName name="DFGADSGAFDG" hidden="1">{#N/A,#N/A,FALSE,"운반시간"}</definedName>
    <definedName name="dfggh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1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SW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DFGFGDG" localSheetId="1" hidden="1">{#N/A,#N/A,FALSE,"배수1"}</definedName>
    <definedName name="DGDFGFGDG" hidden="1">{#N/A,#N/A,FALSE,"배수1"}</definedName>
    <definedName name="DGo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o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dkdkdkd" localSheetId="1" hidden="1">{#N/A,#N/A,FALSE,"명세표"}</definedName>
    <definedName name="dkdkdkdkd" hidden="1">{#N/A,#N/A,FALSE,"명세표"}</definedName>
    <definedName name="dn" localSheetId="1" hidden="1">{#N/A,#N/A,FALSE,"혼합골재"}</definedName>
    <definedName name="dn" hidden="1">{#N/A,#N/A,FALSE,"혼합골재"}</definedName>
    <definedName name="dqf" localSheetId="1" hidden="1">{#N/A,#N/A,FALSE,"운반시간"}</definedName>
    <definedName name="dqf" hidden="1">{#N/A,#N/A,FALSE,"운반시간"}</definedName>
    <definedName name="ds" localSheetId="1" hidden="1">{#N/A,#N/A,FALSE,"혼합골재"}</definedName>
    <definedName name="ds" hidden="1">{#N/A,#N/A,FALSE,"혼합골재"}</definedName>
    <definedName name="DSA" localSheetId="1" hidden="1">{#N/A,#N/A,FALSE,"포장1";#N/A,#N/A,FALSE,"포장1"}</definedName>
    <definedName name="DSA" hidden="1">{#N/A,#N/A,FALSE,"포장1";#N/A,#N/A,FALSE,"포장1"}</definedName>
    <definedName name="dsaf" localSheetId="1" hidden="1">{#N/A,#N/A,FALSE,"조골재"}</definedName>
    <definedName name="dsaf" hidden="1">{#N/A,#N/A,FALSE,"조골재"}</definedName>
    <definedName name="DSF" localSheetId="1" hidden="1">#REF!</definedName>
    <definedName name="DSF" localSheetId="2" hidden="1">#REF!</definedName>
    <definedName name="DSF" hidden="1">#REF!</definedName>
    <definedName name="DSSDS" localSheetId="1" hidden="1">{#N/A,#N/A,FALSE,"명세표"}</definedName>
    <definedName name="DSSDS" hidden="1">{#N/A,#N/A,FALSE,"명세표"}</definedName>
    <definedName name="dtrhgnb" localSheetId="1" hidden="1">{#N/A,#N/A,FALSE,"2~8번"}</definedName>
    <definedName name="dtrhgnb" hidden="1">{#N/A,#N/A,FALSE,"2~8번"}</definedName>
    <definedName name="DW" localSheetId="1" hidden="1">{#N/A,#N/A,FALSE,"배수2"}</definedName>
    <definedName name="DW" hidden="1">{#N/A,#N/A,FALSE,"배수2"}</definedName>
    <definedName name="DWD" localSheetId="1" hidden="1">{#N/A,#N/A,FALSE,"전력간선"}</definedName>
    <definedName name="DWD" hidden="1">{#N/A,#N/A,FALSE,"전력간선"}</definedName>
    <definedName name="e" localSheetId="1" hidden="1">#REF!</definedName>
    <definedName name="e" localSheetId="2" hidden="1">#REF!</definedName>
    <definedName name="e" hidden="1">#REF!</definedName>
    <definedName name="ee" localSheetId="1" hidden="1">{#N/A,#N/A,FALSE,"단가표지"}</definedName>
    <definedName name="ee" hidden="1">{#N/A,#N/A,FALSE,"단가표지"}</definedName>
    <definedName name="EE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qrtq" localSheetId="1" hidden="1">{#N/A,#N/A,FALSE,"부대2"}</definedName>
    <definedName name="eqrtq" hidden="1">{#N/A,#N/A,FALSE,"부대2"}</definedName>
    <definedName name="ERYETY" hidden="1">'[12]N賃率-職'!$I$5:$I$30</definedName>
    <definedName name="EWAFADS" hidden="1">[3]Sheet14!$M$61:$M$130</definedName>
    <definedName name="EWFDA" hidden="1">[3]Sheet14!$Q$45:$AT$45</definedName>
    <definedName name="EWR" hidden="1">[3]전기자료!$S$48:$AV$48</definedName>
    <definedName name="F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GDFAGFD" localSheetId="1" hidden="1">{#N/A,#N/A,FALSE,"포장1";#N/A,#N/A,FALSE,"포장1"}</definedName>
    <definedName name="FDGDFAGFD" hidden="1">{#N/A,#N/A,FALSE,"포장1";#N/A,#N/A,FALSE,"포장1"}</definedName>
    <definedName name="fdgfdg" localSheetId="1" hidden="1">{#N/A,#N/A,FALSE,"2~8번"}</definedName>
    <definedName name="fdgfdg" hidden="1">{#N/A,#N/A,FALSE,"2~8번"}</definedName>
    <definedName name="fdgfgf" localSheetId="1" hidden="1">{#N/A,#N/A,FALSE,"운반시간"}</definedName>
    <definedName name="fdgfgf" hidden="1">{#N/A,#N/A,FALSE,"운반시간"}</definedName>
    <definedName name="ff" localSheetId="1" hidden="1">{#N/A,#N/A,FALSE,"운반시간"}</definedName>
    <definedName name="ff" hidden="1">{#N/A,#N/A,FALSE,"운반시간"}</definedName>
    <definedName name="ffff" localSheetId="1" hidden="1">{#N/A,#N/A,FALSE,"운반시간"}</definedName>
    <definedName name="ffff" hidden="1">{#N/A,#N/A,FALSE,"운반시간"}</definedName>
    <definedName name="ffffff" localSheetId="1" hidden="1">{#N/A,#N/A,FALSE,"조골재"}</definedName>
    <definedName name="ffffff" hidden="1">{#N/A,#N/A,FALSE,"조골재"}</definedName>
    <definedName name="fg" localSheetId="1" hidden="1">{"'광피스표'!$A$3:$N$54"}</definedName>
    <definedName name="fg" hidden="1">{"'광피스표'!$A$3:$N$54"}</definedName>
    <definedName name="FGDAG" localSheetId="1" hidden="1">{#N/A,#N/A,FALSE,"포장2"}</definedName>
    <definedName name="FGDAG" hidden="1">{#N/A,#N/A,FALSE,"포장2"}</definedName>
    <definedName name="FGDAGFG" localSheetId="1" hidden="1">{#N/A,#N/A,FALSE,"혼합골재"}</definedName>
    <definedName name="FGDAGFG" hidden="1">{#N/A,#N/A,FALSE,"혼합골재"}</definedName>
    <definedName name="fgfadgf" localSheetId="1" hidden="1">{#N/A,#N/A,FALSE,"혼합골재"}</definedName>
    <definedName name="fgfadgf" hidden="1">{#N/A,#N/A,FALSE,"혼합골재"}</definedName>
    <definedName name="FGFDG" localSheetId="1" hidden="1">{#N/A,#N/A,FALSE,"표지목차"}</definedName>
    <definedName name="FGFDG" hidden="1">{#N/A,#N/A,FALSE,"표지목차"}</definedName>
    <definedName name="fgfdgffff" localSheetId="1" hidden="1">{#N/A,#N/A,FALSE,"부대2"}</definedName>
    <definedName name="fgfdgffff" hidden="1">{#N/A,#N/A,FALSE,"부대2"}</definedName>
    <definedName name="fgfdsgdfg" localSheetId="1" hidden="1">{#N/A,#N/A,FALSE,"혼합골재"}</definedName>
    <definedName name="fgfdsgdfg" hidden="1">{#N/A,#N/A,FALSE,"혼합골재"}</definedName>
    <definedName name="fghfdagfd" localSheetId="1" hidden="1">{#N/A,#N/A,FALSE,"표지목차"}</definedName>
    <definedName name="fghfdagfd" hidden="1">{#N/A,#N/A,FALSE,"표지목차"}</definedName>
    <definedName name="FH" hidden="1">[3]전기자료!$S$47:$AV$47</definedName>
    <definedName name="fhddg" localSheetId="1" hidden="1">{#N/A,#N/A,FALSE,"부대1"}</definedName>
    <definedName name="fhddg" hidden="1">{#N/A,#N/A,FALSE,"부대1"}</definedName>
    <definedName name="FHFH" hidden="1">[13]수량산출!$A$1:$A$8561</definedName>
    <definedName name="FHFK" localSheetId="1" hidden="1">[13]수량산출!#REF!</definedName>
    <definedName name="FHFK" localSheetId="2" hidden="1">[13]수량산출!#REF!</definedName>
    <definedName name="FHFK" hidden="1">[13]수량산출!#REF!</definedName>
    <definedName name="fq" localSheetId="1" hidden="1">{#N/A,#N/A,TRUE,"토적및재료집계";#N/A,#N/A,TRUE,"토적및재료집계";#N/A,#N/A,TRUE,"단위량"}</definedName>
    <definedName name="fq" hidden="1">{#N/A,#N/A,TRUE,"토적및재료집계";#N/A,#N/A,TRUE,"토적및재료집계";#N/A,#N/A,TRUE,"단위량"}</definedName>
    <definedName name="FS" localSheetId="1" hidden="1">{#N/A,#N/A,FALSE,"배수1"}</definedName>
    <definedName name="FS" hidden="1">{#N/A,#N/A,FALSE,"배수1"}</definedName>
    <definedName name="fv" localSheetId="1" hidden="1">{#N/A,#N/A,FALSE,"전력간선"}</definedName>
    <definedName name="fv" hidden="1">{#N/A,#N/A,FALSE,"전력간선"}</definedName>
    <definedName name="fx" localSheetId="1" hidden="1">{#N/A,#N/A,FALSE,"조골재"}</definedName>
    <definedName name="fx" hidden="1">{#N/A,#N/A,FALSE,"조골재"}</definedName>
    <definedName name="GDG" localSheetId="1" hidden="1">{#N/A,#N/A,FALSE,"포장2"}</definedName>
    <definedName name="GDG" hidden="1">{#N/A,#N/A,FALSE,"포장2"}</definedName>
    <definedName name="GDGFD" localSheetId="1" hidden="1">{#N/A,#N/A,FALSE,"배수1"}</definedName>
    <definedName name="GDGFD" hidden="1">{#N/A,#N/A,FALSE,"배수1"}</definedName>
    <definedName name="GEMCO" localSheetId="1" hidden="1">#REF!</definedName>
    <definedName name="GEMCO" localSheetId="2" hidden="1">#REF!</definedName>
    <definedName name="GEMCO" hidden="1">#REF!</definedName>
    <definedName name="GFDG" localSheetId="1" hidden="1">{#N/A,#N/A,FALSE,"2~8번"}</definedName>
    <definedName name="GFDG" hidden="1">{#N/A,#N/A,FALSE,"2~8번"}</definedName>
    <definedName name="GFDGDFGFG" localSheetId="1" hidden="1">{#N/A,#N/A,FALSE,"혼합골재"}</definedName>
    <definedName name="GFDGDFGFG" hidden="1">{#N/A,#N/A,FALSE,"혼합골재"}</definedName>
    <definedName name="gfgdfg" localSheetId="1" hidden="1">[14]차액보증!#REF!</definedName>
    <definedName name="gfgdfg" localSheetId="2" hidden="1">[14]차액보증!#REF!</definedName>
    <definedName name="gfgdfg" hidden="1">[14]차액보증!#REF!</definedName>
    <definedName name="GFGFHGFHF" localSheetId="1" hidden="1">{#N/A,#N/A,FALSE,"토공2"}</definedName>
    <definedName name="GFGFHGFHF" hidden="1">{#N/A,#N/A,FALSE,"토공2"}</definedName>
    <definedName name="gfhgh" localSheetId="1" hidden="1">{#N/A,#N/A,FALSE,"배수2"}</definedName>
    <definedName name="gfhgh" hidden="1">{#N/A,#N/A,FALSE,"배수2"}</definedName>
    <definedName name="gfjdjkyt" hidden="1">'[12]N賃率-職'!$I$5:$I$30</definedName>
    <definedName name="GFSD" hidden="1">[3]전기자료!$Q$48:$AT$48</definedName>
    <definedName name="gg" localSheetId="1" hidden="1">{#N/A,#N/A,FALSE,"운반시간"}</definedName>
    <definedName name="gg" hidden="1">{#N/A,#N/A,FALSE,"운반시간"}</definedName>
    <definedName name="ggfhgfshgh" localSheetId="1" hidden="1">{#N/A,#N/A,FALSE,"포장2"}</definedName>
    <definedName name="ggfhgfshgh" hidden="1">{#N/A,#N/A,FALSE,"포장2"}</definedName>
    <definedName name="ggggg" localSheetId="1" hidden="1">{#N/A,#N/A,FALSE,"구조1"}</definedName>
    <definedName name="ggggg" hidden="1">{#N/A,#N/A,FALSE,"구조1"}</definedName>
    <definedName name="GGGTR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'[15]N賃率-職'!$I$5:$I$30</definedName>
    <definedName name="ghgfh" localSheetId="1" hidden="1">{#N/A,#N/A,FALSE,"포장2"}</definedName>
    <definedName name="ghgfh" hidden="1">{#N/A,#N/A,FALSE,"포장2"}</definedName>
    <definedName name="GHJJ" localSheetId="1" hidden="1">{"'광피스표'!$A$3:$N$54"}</definedName>
    <definedName name="GHJJ" hidden="1">{"'광피스표'!$A$3:$N$54"}</definedName>
    <definedName name="GJHGLI" localSheetId="1" hidden="1">{#N/A,#N/A,FALSE,"포장1";#N/A,#N/A,FALSE,"포장1"}</definedName>
    <definedName name="GJHGLI" hidden="1">{#N/A,#N/A,FALSE,"포장1";#N/A,#N/A,FALSE,"포장1"}</definedName>
    <definedName name="grew" localSheetId="1" hidden="1">#REF!</definedName>
    <definedName name="grew" localSheetId="2" hidden="1">#REF!</definedName>
    <definedName name="grew" hidden="1">#REF!</definedName>
    <definedName name="GS" localSheetId="1" hidden="1">{#N/A,#N/A,FALSE,"포장2"}</definedName>
    <definedName name="GS" hidden="1">{#N/A,#N/A,FALSE,"포장2"}</definedName>
    <definedName name="gsgs" localSheetId="1" hidden="1">{#N/A,#N/A,FALSE,"구조1"}</definedName>
    <definedName name="gsgs" hidden="1">{#N/A,#N/A,FALSE,"구조1"}</definedName>
    <definedName name="gsgsd" localSheetId="1" hidden="1">{#N/A,#N/A,FALSE,"토공2"}</definedName>
    <definedName name="gsgsd" hidden="1">{#N/A,#N/A,FALSE,"토공2"}</definedName>
    <definedName name="han" localSheetId="1" hidden="1">#REF!</definedName>
    <definedName name="han" localSheetId="2" hidden="1">#REF!</definedName>
    <definedName name="han" hidden="1">#REF!</definedName>
    <definedName name="hardwar" localSheetId="1" hidden="1">[16]Sheet3!#REF!</definedName>
    <definedName name="hardwar" localSheetId="2" hidden="1">[16]Sheet3!#REF!</definedName>
    <definedName name="hardwar" hidden="1">[16]Sheet3!#REF!</definedName>
    <definedName name="hgd" localSheetId="1" hidden="1">{#N/A,#N/A,FALSE,"배수2"}</definedName>
    <definedName name="hgd" hidden="1">{#N/A,#N/A,FALSE,"배수2"}</definedName>
    <definedName name="hg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HV" localSheetId="1" hidden="1">{#N/A,#N/A,TRUE,"토적및재료집계";#N/A,#N/A,TRUE,"토적및재료집계";#N/A,#N/A,TRUE,"단위량"}</definedName>
    <definedName name="HGHV" hidden="1">{#N/A,#N/A,TRUE,"토적및재료집계";#N/A,#N/A,TRUE,"토적및재료집계";#N/A,#N/A,TRUE,"단위량"}</definedName>
    <definedName name="hgkjgfd" hidden="1">'[17]N賃率-職'!$I$5:$I$30</definedName>
    <definedName name="hh" localSheetId="1" hidden="1">{#N/A,#N/A,FALSE,"명세표"}</definedName>
    <definedName name="hh" hidden="1">{#N/A,#N/A,FALSE,"명세표"}</definedName>
    <definedName name="HHH" localSheetId="1" hidden="1">#REF!</definedName>
    <definedName name="HHH" localSheetId="2" hidden="1">#REF!</definedName>
    <definedName name="HHH" hidden="1">#REF!</definedName>
    <definedName name="HHHH" localSheetId="1" hidden="1">#REF!</definedName>
    <definedName name="HHHH" localSheetId="2" hidden="1">#REF!</definedName>
    <definedName name="HHHH" hidden="1">#REF!</definedName>
    <definedName name="HHR" localSheetId="1" hidden="1">{#N/A,#N/A,FALSE,"포장2"}</definedName>
    <definedName name="HHR" hidden="1">{#N/A,#N/A,FALSE,"포장2"}</definedName>
    <definedName name="HTML_CodePage" hidden="1">949</definedName>
    <definedName name="HTML_Control" localSheetId="1" hidden="1">{"'광피스표'!$A$3:$N$54"}</definedName>
    <definedName name="HTML_Control" hidden="1">{"'광피스표'!$A$3:$N$54"}</definedName>
    <definedName name="HTML_Description" hidden="1">""</definedName>
    <definedName name="HTML_Email" hidden="1">""</definedName>
    <definedName name="HTML_Header" hidden="1">"광피스표"</definedName>
    <definedName name="HTML_LastUpdate" hidden="1">"99-02-10"</definedName>
    <definedName name="HTML_LineAfter" hidden="1">FALSE</definedName>
    <definedName name="HTML_LineBefore" hidden="1">FALSE</definedName>
    <definedName name="HTML_Name" hidden="1">"김명신"</definedName>
    <definedName name="HTML_OBDlg2" hidden="1">TRUE</definedName>
    <definedName name="HTML_OBDlg4" hidden="1">TRUE</definedName>
    <definedName name="HTML_OS" hidden="1">0</definedName>
    <definedName name="HTML_PathFile" hidden="1">"D:\SKT중계기 시설공사\CK-A2차\MyHTML.htm"</definedName>
    <definedName name="HTML_Title" hidden="1">"CK-A2차정산내역서"</definedName>
    <definedName name="IIJELLS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J" localSheetId="1" hidden="1">{"'광피스표'!$A$3:$N$54"}</definedName>
    <definedName name="IJ" hidden="1">{"'광피스표'!$A$3:$N$54"}</definedName>
    <definedName name="IOIOIOIO" localSheetId="1" hidden="1">{#N/A,#N/A,FALSE,"표지목차"}</definedName>
    <definedName name="IOIOIOIO" hidden="1">{#N/A,#N/A,FALSE,"표지목차"}</definedName>
    <definedName name="IU" hidden="1">[3]전기자료!$O$131:$O$201</definedName>
    <definedName name="J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ANG" hidden="1">[3]Sheet10!$Q$45:$AT$45</definedName>
    <definedName name="JEON" localSheetId="1" hidden="1">{#N/A,#N/A,FALSE,"명세표"}</definedName>
    <definedName name="JEON" hidden="1">{#N/A,#N/A,FALSE,"명세표"}</definedName>
    <definedName name="JJFOR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 hidden="1">[3]전기자료!$Q$48:$AT$48</definedName>
    <definedName name="jkghjgk" localSheetId="1" hidden="1">#REF!</definedName>
    <definedName name="jkghjgk" localSheetId="2" hidden="1">#REF!</definedName>
    <definedName name="jkghjgk" hidden="1">#REF!</definedName>
    <definedName name="JKJKJKJK" localSheetId="1" hidden="1">{#N/A,#N/A,FALSE,"포장1";#N/A,#N/A,FALSE,"포장1"}</definedName>
    <definedName name="JKJKJKJK" hidden="1">{#N/A,#N/A,FALSE,"포장1";#N/A,#N/A,FALSE,"포장1"}</definedName>
    <definedName name="JSH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y" localSheetId="1" hidden="1">{"'광피스표'!$A$3:$N$54"}</definedName>
    <definedName name="juy" hidden="1">{"'광피스표'!$A$3:$N$54"}</definedName>
    <definedName name="k" localSheetId="1" hidden="1">{"'광피스표'!$A$3:$N$54"}</definedName>
    <definedName name="k" hidden="1">{"'광피스표'!$A$3:$N$54"}</definedName>
    <definedName name="KB" localSheetId="1" hidden="1">{"'광피스표'!$A$3:$N$54"}</definedName>
    <definedName name="KB" hidden="1">{"'광피스표'!$A$3:$N$54"}</definedName>
    <definedName name="kd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hl" localSheetId="1" hidden="1">{#N/A,#N/A,FALSE,"2~8번"}</definedName>
    <definedName name="khl" hidden="1">{#N/A,#N/A,FALSE,"2~8번"}</definedName>
    <definedName name="KKA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1" hidden="1">#REF!</definedName>
    <definedName name="KKK" localSheetId="2" hidden="1">#REF!</definedName>
    <definedName name="KKK" hidden="1">#REF!</definedName>
    <definedName name="KKK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K" localSheetId="1" hidden="1">#REF!</definedName>
    <definedName name="KKKKK" localSheetId="2" hidden="1">#REF!</definedName>
    <definedName name="KKKKK" hidden="1">#REF!</definedName>
    <definedName name="KKKSJ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LLKLKLK" localSheetId="1" hidden="1">{#N/A,#N/A,FALSE,"포장2"}</definedName>
    <definedName name="KLLKLKLK" hidden="1">{#N/A,#N/A,FALSE,"포장2"}</definedName>
    <definedName name="ktf" localSheetId="1" hidden="1">#REF!</definedName>
    <definedName name="ktf" localSheetId="2" hidden="1">#REF!</definedName>
    <definedName name="ktf" hidden="1">#REF!</definedName>
    <definedName name="kty" localSheetId="1" hidden="1">#REF!</definedName>
    <definedName name="kty" localSheetId="2" hidden="1">#REF!</definedName>
    <definedName name="kty" hidden="1">#REF!</definedName>
    <definedName name="LAK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ST" localSheetId="1" hidden="1">#REF!</definedName>
    <definedName name="LIST" localSheetId="2" hidden="1">#REF!</definedName>
    <definedName name="LIST" hidden="1">#REF!</definedName>
    <definedName name="ljg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DIEKK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1" hidden="1">#REF!</definedName>
    <definedName name="LLL" localSheetId="2" hidden="1">#REF!</definedName>
    <definedName name="LLL" hidden="1">#REF!</definedName>
    <definedName name="LLLS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" localSheetId="1" hidden="1">{"'광피스표'!$A$3:$N$54"}</definedName>
    <definedName name="lo" hidden="1">{"'광피스표'!$A$3:$N$54"}</definedName>
    <definedName name="m" localSheetId="1" hidden="1">#REF!</definedName>
    <definedName name="m" localSheetId="2" hidden="1">#REF!</definedName>
    <definedName name="m" hidden="1">#REF!</definedName>
    <definedName name="MK" localSheetId="1" hidden="1">{#N/A,#N/A,TRUE,"총괄"}</definedName>
    <definedName name="MK" hidden="1">{#N/A,#N/A,TRUE,"총괄"}</definedName>
    <definedName name="mm" localSheetId="1" hidden="1">{#N/A,#N/A,TRUE,"토적및재료집계";#N/A,#N/A,TRUE,"토적및재료집계";#N/A,#N/A,TRUE,"단위량"}</definedName>
    <definedName name="mm" hidden="1">{#N/A,#N/A,TRUE,"토적및재료집계";#N/A,#N/A,TRUE,"토적및재료집계";#N/A,#N/A,TRUE,"단위량"}</definedName>
    <definedName name="MMM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OTE" localSheetId="1" hidden="1">{#N/A,#N/A,TRUE,"총괄"}</definedName>
    <definedName name="NOTE" hidden="1">{#N/A,#N/A,TRUE,"총괄"}</definedName>
    <definedName name="ODD" localSheetId="1" hidden="1">{#N/A,#N/A,FALSE,"명세표"}</definedName>
    <definedName name="ODD" hidden="1">{#N/A,#N/A,FALSE,"명세표"}</definedName>
    <definedName name="OH" localSheetId="1" hidden="1">{#N/A,#N/A,FALSE,"명세표"}</definedName>
    <definedName name="OH" hidden="1">{#N/A,#N/A,FALSE,"명세표"}</definedName>
    <definedName name="OHH" localSheetId="1" hidden="1">{#N/A,#N/A,FALSE,"명세표"}</definedName>
    <definedName name="OHH" hidden="1">{#N/A,#N/A,FALSE,"명세표"}</definedName>
    <definedName name="OI" hidden="1">[3]전기자료!$O$202:$O$271</definedName>
    <definedName name="OOO" localSheetId="1" hidden="1">#REF!</definedName>
    <definedName name="OOO" localSheetId="2" hidden="1">#REF!</definedName>
    <definedName name="OOO" hidden="1">#REF!</definedName>
    <definedName name="OPOP" localSheetId="1" hidden="1">[18]수량산출!#REF!</definedName>
    <definedName name="OPOP" localSheetId="2" hidden="1">[18]수량산출!#REF!</definedName>
    <definedName name="OPOP" hidden="1">[18]수량산출!#REF!</definedName>
    <definedName name="OPP" localSheetId="1" hidden="1">#REF!</definedName>
    <definedName name="OPP" localSheetId="2" hidden="1">#REF!</definedName>
    <definedName name="OPP" hidden="1">#REF!</definedName>
    <definedName name="OPPP" hidden="1">[19]수량산출!$A$3:$H$8539</definedName>
    <definedName name="PPP" localSheetId="1" hidden="1">#REF!</definedName>
    <definedName name="PPP" localSheetId="2" hidden="1">#REF!</definedName>
    <definedName name="PPP" hidden="1">#REF!</definedName>
    <definedName name="Q" localSheetId="1" hidden="1">#REF!</definedName>
    <definedName name="Q" localSheetId="2" hidden="1">#REF!</definedName>
    <definedName name="Q" hidden="1">#REF!</definedName>
    <definedName name="q00" localSheetId="1" hidden="1">{#N/A,#N/A,FALSE,"운반시간"}</definedName>
    <definedName name="q00" hidden="1">{#N/A,#N/A,FALSE,"운반시간"}</definedName>
    <definedName name="Q3WEE" localSheetId="1" hidden="1">{#N/A,#N/A,FALSE,"조골재"}</definedName>
    <definedName name="Q3WEE" hidden="1">{#N/A,#N/A,FALSE,"조골재"}</definedName>
    <definedName name="qewqe" localSheetId="1" hidden="1">{#N/A,#N/A,FALSE,"배수2"}</definedName>
    <definedName name="qewqe" hidden="1">{#N/A,#N/A,FALSE,"배수2"}</definedName>
    <definedName name="qfwqd" localSheetId="1" hidden="1">{#N/A,#N/A,FALSE,"이정표"}</definedName>
    <definedName name="qfwqd" hidden="1">{#N/A,#N/A,FALSE,"이정표"}</definedName>
    <definedName name="qkqh1" localSheetId="1" hidden="1">{#N/A,#N/A,FALSE,"명세표"}</definedName>
    <definedName name="qkqh1" hidden="1">{#N/A,#N/A,FALSE,"명세표"}</definedName>
    <definedName name="qor" hidden="1">[20]실행철강하도!$A$1:$A$4</definedName>
    <definedName name="qq" localSheetId="1" hidden="1">{#N/A,#N/A,FALSE,"단가표지"}</definedName>
    <definedName name="qq" hidden="1">{#N/A,#N/A,FALSE,"단가표지"}</definedName>
    <definedName name="qqq" localSheetId="1" hidden="1">#REF!</definedName>
    <definedName name="qqq" localSheetId="2" hidden="1">#REF!</definedName>
    <definedName name="qqq" hidden="1">#REF!</definedName>
    <definedName name="qqqqq" localSheetId="1" hidden="1">{#N/A,#N/A,FALSE,"단가표지"}</definedName>
    <definedName name="qqqqq" hidden="1">{#N/A,#N/A,FALSE,"단가표지"}</definedName>
    <definedName name="qw" localSheetId="1" hidden="1">{#N/A,#N/A,FALSE,"단가표지"}</definedName>
    <definedName name="qw" hidden="1">{#N/A,#N/A,FALSE,"단가표지"}</definedName>
    <definedName name="qwfq" localSheetId="1" hidden="1">{#N/A,#N/A,FALSE,"속도"}</definedName>
    <definedName name="qwfq" hidden="1">{#N/A,#N/A,FALSE,"속도"}</definedName>
    <definedName name="qwggg" localSheetId="1" hidden="1">{#N/A,#N/A,FALSE,"조골재"}</definedName>
    <definedName name="qwggg" hidden="1">{#N/A,#N/A,FALSE,"조골재"}</definedName>
    <definedName name="QWQ" localSheetId="1" hidden="1">{#N/A,#N/A,FALSE,"배수2"}</definedName>
    <definedName name="QWQ" hidden="1">{#N/A,#N/A,FALSE,"배수2"}</definedName>
    <definedName name="qwreq" localSheetId="1" hidden="1">#REF!</definedName>
    <definedName name="qwreq" localSheetId="2" hidden="1">#REF!</definedName>
    <definedName name="qwreq" hidden="1">#REF!</definedName>
    <definedName name="QWS" localSheetId="1" hidden="1">#REF!</definedName>
    <definedName name="QWS" localSheetId="2" hidden="1">#REF!</definedName>
    <definedName name="QWS" hidden="1">#REF!</definedName>
    <definedName name="REG" hidden="1">[3]전기자료!$S$51:$AV$51</definedName>
    <definedName name="RK" localSheetId="1" hidden="1">[13]수량산출!#REF!</definedName>
    <definedName name="RK" localSheetId="2" hidden="1">[13]수량산출!#REF!</definedName>
    <definedName name="RK" hidden="1">[13]수량산출!#REF!</definedName>
    <definedName name="Royalty" localSheetId="1" hidden="1">{#N/A,#N/A,FALSE,"Sheet1"}</definedName>
    <definedName name="Royalty" hidden="1">{#N/A,#N/A,FALSE,"Sheet1"}</definedName>
    <definedName name="RRR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h" localSheetId="1" hidden="1">#REF!</definedName>
    <definedName name="rth" localSheetId="2" hidden="1">#REF!</definedName>
    <definedName name="rth" hidden="1">#REF!</definedName>
    <definedName name="sa" localSheetId="1" hidden="1">{#N/A,#N/A,FALSE,"명세표"}</definedName>
    <definedName name="sa" hidden="1">{#N/A,#N/A,FALSE,"명세표"}</definedName>
    <definedName name="SDA" localSheetId="1" hidden="1">{"'광피스표'!$A$3:$N$54"}</definedName>
    <definedName name="SDA" hidden="1">{"'광피스표'!$A$3:$N$54"}</definedName>
    <definedName name="SDCFG\" localSheetId="1" hidden="1">{#N/A,#N/A,FALSE,"운반시간"}</definedName>
    <definedName name="SDCFG\" hidden="1">{#N/A,#N/A,FALSE,"운반시간"}</definedName>
    <definedName name="SDDFD" localSheetId="1" hidden="1">{#N/A,#N/A,FALSE,"배수1"}</definedName>
    <definedName name="SDDFD" hidden="1">{#N/A,#N/A,FALSE,"배수1"}</definedName>
    <definedName name="SDF" localSheetId="1" hidden="1">{#N/A,#N/A,FALSE,"혼합골재"}</definedName>
    <definedName name="SDF" hidden="1">{#N/A,#N/A,FALSE,"혼합골재"}</definedName>
    <definedName name="SDFDFD" localSheetId="1" hidden="1">{#N/A,#N/A,FALSE,"운반시간"}</definedName>
    <definedName name="SDFDFD" hidden="1">{#N/A,#N/A,FALSE,"운반시간"}</definedName>
    <definedName name="sdg" localSheetId="1" hidden="1">#REF!</definedName>
    <definedName name="sdg" localSheetId="2" hidden="1">#REF!</definedName>
    <definedName name="sdg" hidden="1">#REF!</definedName>
    <definedName name="SDS" localSheetId="1" hidden="1">{#N/A,#N/A,FALSE,"2~8번"}</definedName>
    <definedName name="SDS" hidden="1">{#N/A,#N/A,FALSE,"2~8번"}</definedName>
    <definedName name="sdsdddd" localSheetId="1" hidden="1">{#N/A,#N/A,FALSE,"토공2"}</definedName>
    <definedName name="sdsdddd" hidden="1">{#N/A,#N/A,FALSE,"토공2"}</definedName>
    <definedName name="SFA" localSheetId="1" hidden="1">{#N/A,#N/A,FALSE,"포장1";#N/A,#N/A,FALSE,"포장1"}</definedName>
    <definedName name="SFA" hidden="1">{#N/A,#N/A,FALSE,"포장1";#N/A,#N/A,FALSE,"포장1"}</definedName>
    <definedName name="sfdgsd" localSheetId="1" hidden="1">#REF!</definedName>
    <definedName name="sfdgsd" localSheetId="2" hidden="1">#REF!</definedName>
    <definedName name="sfdgsd" hidden="1">#REF!</definedName>
    <definedName name="sfggf" localSheetId="1" hidden="1">{#N/A,#N/A,FALSE,"배수1"}</definedName>
    <definedName name="sfggf" hidden="1">{#N/A,#N/A,FALSE,"배수1"}</definedName>
    <definedName name="sfgsdfd" localSheetId="1" hidden="1">#REF!</definedName>
    <definedName name="sfgsdfd" localSheetId="2" hidden="1">#REF!</definedName>
    <definedName name="sfgsdfd" hidden="1">#REF!</definedName>
    <definedName name="SFSDFDSF" localSheetId="1" hidden="1">{#N/A,#N/A,FALSE,"운반시간"}</definedName>
    <definedName name="SFSDFDSF" hidden="1">{#N/A,#N/A,FALSE,"운반시간"}</definedName>
    <definedName name="SGARETER" localSheetId="1" hidden="1">#REF!</definedName>
    <definedName name="SGARETER" localSheetId="2" hidden="1">#REF!</definedName>
    <definedName name="SGARETER" hidden="1">#REF!</definedName>
    <definedName name="solver_opt" localSheetId="1" hidden="1">#REF!</definedName>
    <definedName name="solver_opt" localSheetId="2" hidden="1">#REF!</definedName>
    <definedName name="solver_opt" hidden="1">#REF!</definedName>
    <definedName name="ss" localSheetId="1" hidden="1">{#N/A,#N/A,FALSE,"운반시간"}</definedName>
    <definedName name="ss" hidden="1">{#N/A,#N/A,FALSE,"운반시간"}</definedName>
    <definedName name="sss" localSheetId="1" hidden="1">{#N/A,#N/A,FALSE,"전력간선"}</definedName>
    <definedName name="sss" hidden="1">{#N/A,#N/A,FALSE,"전력간선"}</definedName>
    <definedName name="SSSS" localSheetId="1" hidden="1">{#N/A,#N/A,FALSE,"전력간선"}</definedName>
    <definedName name="SSSS" hidden="1">{#N/A,#N/A,FALSE,"전력간선"}</definedName>
    <definedName name="sssss" localSheetId="1" hidden="1">{#N/A,#N/A,FALSE,"운반시간"}</definedName>
    <definedName name="sssss" hidden="1">{#N/A,#N/A,FALSE,"운반시간"}</definedName>
    <definedName name="SSVSS" hidden="1">[3]Sheet14!$M$201:$M$270</definedName>
    <definedName name="TC" hidden="1">[3]Sheet10!$M$61:$M$130</definedName>
    <definedName name="TELL" hidden="1">'[21]#REF'!$S$50:$AV$50</definedName>
    <definedName name="tk" localSheetId="1" hidden="1">{#N/A,#N/A,FALSE,"견적갑지";#N/A,#N/A,FALSE,"총괄표";#N/A,#N/A,FALSE,"철골공사";#N/A,#N/A,FALSE,"토목공사";#N/A,#N/A,FALSE,"판넬전기공사"}</definedName>
    <definedName name="tk" hidden="1">{#N/A,#N/A,FALSE,"견적갑지";#N/A,#N/A,FALSE,"총괄표";#N/A,#N/A,FALSE,"철골공사";#N/A,#N/A,FALSE,"토목공사";#N/A,#N/A,FALSE,"판넬전기공사"}</definedName>
    <definedName name="tn" localSheetId="1" hidden="1">{#N/A,#N/A,FALSE,"견적갑지";#N/A,#N/A,FALSE,"총괄표";#N/A,#N/A,FALSE,"철골공사";#N/A,#N/A,FALSE,"토목공사";#N/A,#N/A,FALSE,"판넬전기공사"}</definedName>
    <definedName name="tn" hidden="1">{#N/A,#N/A,FALSE,"견적갑지";#N/A,#N/A,FALSE,"총괄표";#N/A,#N/A,FALSE,"철골공사";#N/A,#N/A,FALSE,"토목공사";#N/A,#N/A,FALSE,"판넬전기공사"}</definedName>
    <definedName name="tr" localSheetId="1" hidden="1">#REF!</definedName>
    <definedName name="tr" localSheetId="2" hidden="1">#REF!</definedName>
    <definedName name="tr" hidden="1">#REF!</definedName>
    <definedName name="TREV" localSheetId="1" hidden="1">{#N/A,#N/A,TRUE,"토적및재료집계";#N/A,#N/A,TRUE,"토적및재료집계";#N/A,#N/A,TRUE,"단위량"}</definedName>
    <definedName name="TREV" hidden="1">{#N/A,#N/A,TRUE,"토적및재료집계";#N/A,#N/A,TRUE,"토적및재료집계";#N/A,#N/A,TRUE,"단위량"}</definedName>
    <definedName name="tt" localSheetId="1" hidden="1">{#N/A,#N/A,FALSE,"단가표지"}</definedName>
    <definedName name="tt" hidden="1">{#N/A,#N/A,FALSE,"단가표지"}</definedName>
    <definedName name="TTTT" localSheetId="1" hidden="1">#REF!</definedName>
    <definedName name="TTTT" localSheetId="2" hidden="1">#REF!</definedName>
    <definedName name="TTTT" hidden="1">#REF!</definedName>
    <definedName name="TUR" hidden="1">[3]전기자료!$O$272:$O$341</definedName>
    <definedName name="tye" localSheetId="1" hidden="1">#REF!</definedName>
    <definedName name="tye" localSheetId="2" hidden="1">#REF!</definedName>
    <definedName name="tye" hidden="1">#REF!</definedName>
    <definedName name="TYHFDGFD" localSheetId="1" hidden="1">{#N/A,#N/A,FALSE,"배수2"}</definedName>
    <definedName name="TYHFDGFD" hidden="1">{#N/A,#N/A,FALSE,"배수2"}</definedName>
    <definedName name="UI" hidden="1">[3]전기자료!$O$64:$O$131</definedName>
    <definedName name="UY" hidden="1">[3]전기자료!$L$61:$L$130</definedName>
    <definedName name="uy89ihbn" localSheetId="1" hidden="1">{#N/A,#N/A,FALSE,"2~8번"}</definedName>
    <definedName name="uy89ihbn" hidden="1">{#N/A,#N/A,FALSE,"2~8번"}</definedName>
    <definedName name="vcnf" hidden="1">'[22]N賃率-職'!$I$5:$I$30</definedName>
    <definedName name="vcxvcxvc" localSheetId="1" hidden="1">{#N/A,#N/A,FALSE,"혼합골재"}</definedName>
    <definedName name="vcxvcxvc" hidden="1">{#N/A,#N/A,FALSE,"혼합골재"}</definedName>
    <definedName name="vxvxv" localSheetId="1" hidden="1">{#N/A,#N/A,FALSE,"골재소요량";#N/A,#N/A,FALSE,"골재소요량"}</definedName>
    <definedName name="vxvxv" hidden="1">{#N/A,#N/A,FALSE,"골재소요량";#N/A,#N/A,FALSE,"골재소요량"}</definedName>
    <definedName name="W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2e3" localSheetId="1" hidden="1">{"'광피스표'!$A$3:$N$54"}</definedName>
    <definedName name="w2e3" hidden="1">{"'광피스표'!$A$3:$N$54"}</definedName>
    <definedName name="WE" hidden="1">[3]전기자료!$N$202:$N$271</definedName>
    <definedName name="weqe" localSheetId="1" hidden="1">{#N/A,#N/A,FALSE,"부대1"}</definedName>
    <definedName name="weqe" hidden="1">{#N/A,#N/A,FALSE,"부대1"}</definedName>
    <definedName name="WER" localSheetId="1" hidden="1">{"'광피스표'!$A$3:$N$54"}</definedName>
    <definedName name="WER" hidden="1">{"'광피스표'!$A$3:$N$54"}</definedName>
    <definedName name="wert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LQ" localSheetId="1" hidden="1">{#N/A,#N/A,FALSE,"명세표"}</definedName>
    <definedName name="WLQ" hidden="1">{#N/A,#N/A,FALSE,"명세표"}</definedName>
    <definedName name="wm.조골재1" localSheetId="1" hidden="1">{#N/A,#N/A,FALSE,"조골재"}</definedName>
    <definedName name="wm.조골재1" hidden="1">{#N/A,#N/A,FALSE,"조골재"}</definedName>
    <definedName name="woogi" localSheetId="1" hidden="1">#REF!</definedName>
    <definedName name="woogi" localSheetId="2" hidden="1">#REF!</definedName>
    <definedName name="woogi" hidden="1">#REF!</definedName>
    <definedName name="woogi2" localSheetId="1" hidden="1">#REF!</definedName>
    <definedName name="woogi2" localSheetId="2" hidden="1">#REF!</definedName>
    <definedName name="woogi2" hidden="1">#REF!</definedName>
    <definedName name="wrn.2번." localSheetId="1" hidden="1">{#N/A,#N/A,FALSE,"2~8번"}</definedName>
    <definedName name="wrn.2번." hidden="1">{#N/A,#N/A,FALSE,"2~8번"}</definedName>
    <definedName name="wrn.97." localSheetId="1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8." localSheetId="1" hidden="1">{#N/A,#N/A,FALSE,"지침";#N/A,#N/A,FALSE,"환경분석";#N/A,#N/A,FALSE,"Sheet16"}</definedName>
    <definedName name="WRN.98." hidden="1">{#N/A,#N/A,FALSE,"지침";#N/A,#N/A,FALSE,"환경분석";#N/A,#N/A,FALSE,"Sheet16"}</definedName>
    <definedName name="wrn.test1." localSheetId="1" hidden="1">{#N/A,#N/A,FALSE,"명세표"}</definedName>
    <definedName name="wrn.test1." hidden="1">{#N/A,#N/A,FALSE,"명세표"}</definedName>
    <definedName name="wrn.골재소요량." localSheetId="1" hidden="1">{#N/A,#N/A,FALSE,"골재소요량";#N/A,#N/A,FALSE,"골재소요량"}</definedName>
    <definedName name="wrn.골재소요량." hidden="1">{#N/A,#N/A,FALSE,"골재소요량";#N/A,#N/A,FALSE,"골재소요량"}</definedName>
    <definedName name="wrn.교대." localSheetId="1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wrn.교대.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wrn.교대구조계산.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localSheetId="1" hidden="1">{#N/A,#N/A,FALSE,"전력간선"}</definedName>
    <definedName name="wrn.교육청." hidden="1">{#N/A,#N/A,FALSE,"전력간선"}</definedName>
    <definedName name="wrn.구조2." localSheetId="1" hidden="1">{#N/A,#N/A,FALSE,"구조2"}</definedName>
    <definedName name="wrn.구조2." hidden="1">{#N/A,#N/A,FALSE,"구조2"}</definedName>
    <definedName name="wrn.단가표지." localSheetId="1" hidden="1">{#N/A,#N/A,FALSE,"단가표지"}</definedName>
    <definedName name="wrn.단가표지." hidden="1">{#N/A,#N/A,FALSE,"단가표지"}</definedName>
    <definedName name="wrn.배수1." localSheetId="1" hidden="1">{#N/A,#N/A,FALSE,"배수1"}</definedName>
    <definedName name="wrn.배수1." hidden="1">{#N/A,#N/A,FALSE,"배수1"}</definedName>
    <definedName name="wrn.배수2." localSheetId="1" hidden="1">{#N/A,#N/A,FALSE,"배수2"}</definedName>
    <definedName name="wrn.배수2." hidden="1">{#N/A,#N/A,FALSE,"배수2"}</definedName>
    <definedName name="wrn.부대1." localSheetId="1" hidden="1">{#N/A,#N/A,FALSE,"부대1"}</definedName>
    <definedName name="wrn.부대1." hidden="1">{#N/A,#N/A,FALSE,"부대1"}</definedName>
    <definedName name="wrn.부대2." localSheetId="1" hidden="1">{#N/A,#N/A,FALSE,"부대2"}</definedName>
    <definedName name="wrn.부대2." hidden="1">{#N/A,#N/A,FALSE,"부대2"}</definedName>
    <definedName name="wrn.부산주경기장.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1" hidden="1">{#N/A,#N/A,FALSE,"속도"}</definedName>
    <definedName name="wrn.속도." hidden="1">{#N/A,#N/A,FALSE,"속도"}</definedName>
    <definedName name="wrn.수." localSheetId="1" hidden="1">{#N/A,"수불부",FALSE,"사급자재수불서";#N/A,"수불부",FALSE,"사급자재수불서"}</definedName>
    <definedName name="wrn.수." hidden="1">{#N/A,"수불부",FALSE,"사급자재수불서";#N/A,"수불부",FALSE,"사급자재수불서"}</definedName>
    <definedName name="wrn.신용찬." localSheetId="1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연동제." localSheetId="1" hidden="1">{#N/A,#N/A,TRUE,"총괄"}</definedName>
    <definedName name="wrn.연동제." hidden="1">{#N/A,#N/A,TRUE,"총괄"}</definedName>
    <definedName name="wrn.운반시간." localSheetId="1" hidden="1">{#N/A,#N/A,FALSE,"운반시간"}</definedName>
    <definedName name="wrn.운반시간." hidden="1">{#N/A,#N/A,FALSE,"운반시간"}</definedName>
    <definedName name="wrn.이정표." localSheetId="1" hidden="1">{#N/A,#N/A,FALSE,"이정표"}</definedName>
    <definedName name="wrn.이정표." hidden="1">{#N/A,#N/A,FALSE,"이정표"}</definedName>
    <definedName name="wrn.전열선출서." localSheetId="1" hidden="1">{#N/A,#N/A,FALSE,"전열산출서"}</definedName>
    <definedName name="wrn.전열선출서." hidden="1">{#N/A,#N/A,FALSE,"전열산출서"}</definedName>
    <definedName name="wrn.조골재." localSheetId="1" hidden="1">{#N/A,#N/A,FALSE,"조골재"}</definedName>
    <definedName name="wrn.조골재." hidden="1">{#N/A,#N/A,FALSE,"조골재"}</definedName>
    <definedName name="wrn.주간보고." localSheetId="1" hidden="1">{#N/A,#N/A,FALSE,"주간공정";#N/A,#N/A,FALSE,"주간보고";#N/A,#N/A,FALSE,"주간공정표"}</definedName>
    <definedName name="wrn.주간보고." hidden="1">{#N/A,#N/A,FALSE,"주간공정";#N/A,#N/A,FALSE,"주간보고";#N/A,#N/A,FALSE,"주간공정표"}</definedName>
    <definedName name="wrn.중공업군포견적서." localSheetId="1" hidden="1">{#N/A,#N/A,FALSE,"견적갑지";#N/A,#N/A,FALSE,"총괄표";#N/A,#N/A,FALSE,"철골공사";#N/A,#N/A,FALSE,"토목공사";#N/A,#N/A,FALSE,"판넬전기공사"}</definedName>
    <definedName name="wrn.중공업군포견적서." hidden="1">{#N/A,#N/A,FALSE,"견적갑지";#N/A,#N/A,FALSE,"총괄표";#N/A,#N/A,FALSE,"철골공사";#N/A,#N/A,FALSE,"토목공사";#N/A,#N/A,FALSE,"판넬전기공사"}</definedName>
    <definedName name="wrn.지수1.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지수1.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토공1." localSheetId="1" hidden="1">{#N/A,#N/A,FALSE,"구조1"}</definedName>
    <definedName name="wrn.토공1." hidden="1">{#N/A,#N/A,FALSE,"구조1"}</definedName>
    <definedName name="wrn.토공2." localSheetId="1" hidden="1">{#N/A,#N/A,FALSE,"토공2"}</definedName>
    <definedName name="wrn.토공2." hidden="1">{#N/A,#N/A,FALSE,"토공2"}</definedName>
    <definedName name="wrn.통신지." localSheetId="1" hidden="1">{#N/A,#N/A,FALSE,"기안지";#N/A,#N/A,FALSE,"통신지"}</definedName>
    <definedName name="wrn.통신지." hidden="1">{#N/A,#N/A,FALSE,"기안지";#N/A,#N/A,FALSE,"통신지"}</definedName>
    <definedName name="wrn.포장1." localSheetId="1" hidden="1">{#N/A,#N/A,FALSE,"포장1";#N/A,#N/A,FALSE,"포장1"}</definedName>
    <definedName name="wrn.포장1." hidden="1">{#N/A,#N/A,FALSE,"포장1";#N/A,#N/A,FALSE,"포장1"}</definedName>
    <definedName name="wrn.포장2." localSheetId="1" hidden="1">{#N/A,#N/A,FALSE,"포장2"}</definedName>
    <definedName name="wrn.포장2." hidden="1">{#N/A,#N/A,FALSE,"포장2"}</definedName>
    <definedName name="wrn.표지목차." localSheetId="1" hidden="1">{#N/A,#N/A,FALSE,"표지목차"}</definedName>
    <definedName name="wrn.표지목차." hidden="1">{#N/A,#N/A,FALSE,"표지목차"}</definedName>
    <definedName name="wrn.현장._.NCR._.분석." localSheetId="1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1" hidden="1">{#N/A,#N/A,FALSE,"혼합골재"}</definedName>
    <definedName name="wrn.혼합골재." hidden="1">{#N/A,#N/A,FALSE,"혼합골재"}</definedName>
    <definedName name="wrn.회선임차현황." localSheetId="1" hidden="1">{#N/A,#N/A,FALSE,"회선임차현황"}</definedName>
    <definedName name="wrn.회선임차현황." hidden="1">{#N/A,#N/A,FALSE,"회선임차현황"}</definedName>
    <definedName name="WW" localSheetId="1" hidden="1">{#N/A,#N/A,FALSE,"전력간선"}</definedName>
    <definedName name="WW" hidden="1">{#N/A,#N/A,FALSE,"전력간선"}</definedName>
    <definedName name="WWW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" localSheetId="1" hidden="1">{#N/A,#N/A,FALSE,"전력간선"}</definedName>
    <definedName name="wwww" hidden="1">{#N/A,#N/A,FALSE,"전력간선"}</definedName>
    <definedName name="wwwweqwe" localSheetId="1" hidden="1">{#N/A,#N/A,FALSE,"배수1"}</definedName>
    <definedName name="wwwweqwe" hidden="1">{#N/A,#N/A,FALSE,"배수1"}</definedName>
    <definedName name="wwwww" localSheetId="1" hidden="1">{#N/A,#N/A,FALSE,"골재소요량";#N/A,#N/A,FALSE,"골재소요량"}</definedName>
    <definedName name="wwwww" hidden="1">{#N/A,#N/A,FALSE,"골재소요량";#N/A,#N/A,FALSE,"골재소요량"}</definedName>
    <definedName name="wwwwww" localSheetId="1" hidden="1">{#N/A,#N/A,FALSE,"구조2"}</definedName>
    <definedName name="wwwwww" hidden="1">{#N/A,#N/A,FALSE,"구조2"}</definedName>
    <definedName name="wwwwwww" localSheetId="1" hidden="1">{#N/A,#N/A,FALSE,"단가표지"}</definedName>
    <definedName name="wwwwwww" hidden="1">{#N/A,#N/A,FALSE,"단가표지"}</definedName>
    <definedName name="x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C" localSheetId="1" hidden="1">{"'광피스표'!$A$3:$N$54"}</definedName>
    <definedName name="XC" hidden="1">{"'광피스표'!$A$3:$N$54"}</definedName>
    <definedName name="XCCFD" localSheetId="1" hidden="1">{"'광피스표'!$A$3:$N$54"}</definedName>
    <definedName name="XCCFD" hidden="1">{"'광피스표'!$A$3:$N$54"}</definedName>
    <definedName name="xcvxcvx" localSheetId="1" hidden="1">{#N/A,#N/A,FALSE,"표지목차"}</definedName>
    <definedName name="xcvxcvx" hidden="1">{#N/A,#N/A,FALSE,"표지목차"}</definedName>
    <definedName name="xx" localSheetId="1" hidden="1">#REF!</definedName>
    <definedName name="xx" localSheetId="2" hidden="1">#REF!</definedName>
    <definedName name="xx" hidden="1">#REF!</definedName>
    <definedName name="xxx" localSheetId="1" hidden="1">#REF!</definedName>
    <definedName name="xxx" localSheetId="2" hidden="1">#REF!</definedName>
    <definedName name="xxx" hidden="1">#REF!</definedName>
    <definedName name="XXXXXX" localSheetId="1" hidden="1">{"'공사부문'!$A$6:$A$32"}</definedName>
    <definedName name="XXXXXX" hidden="1">{"'공사부문'!$A$6:$A$32"}</definedName>
    <definedName name="YUYUY" localSheetId="1" hidden="1">{#N/A,#N/A,FALSE,"혼합골재"}</definedName>
    <definedName name="YUYUY" hidden="1">{#N/A,#N/A,FALSE,"혼합골재"}</definedName>
    <definedName name="yyy" hidden="1">[23]수량산출!$A$1:$A$8561</definedName>
    <definedName name="z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_4F74ED08_7DE6_11D4_BC29_005004C1F3AD_.wvu.PrintTitles" localSheetId="1" hidden="1">#REF!</definedName>
    <definedName name="Z_4F74ED08_7DE6_11D4_BC29_005004C1F3AD_.wvu.PrintTitles" localSheetId="2" hidden="1">#REF!</definedName>
    <definedName name="Z_4F74ED08_7DE6_11D4_BC29_005004C1F3AD_.wvu.PrintTitles" hidden="1">#REF!</definedName>
    <definedName name="ZA" localSheetId="1" hidden="1">{"'광피스표'!$A$3:$N$54"}</definedName>
    <definedName name="ZA" hidden="1">{"'광피스표'!$A$3:$N$54"}</definedName>
    <definedName name="ZZ" localSheetId="1" hidden="1">{#N/A,#N/A,TRUE,"총괄"}</definedName>
    <definedName name="ZZ" hidden="1">{#N/A,#N/A,TRUE,"총괄"}</definedName>
    <definedName name="ZZZ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localSheetId="1" hidden="1">[19]수량산출!#REF!</definedName>
    <definedName name="ㄱ" localSheetId="2" hidden="1">[19]수량산출!#REF!</definedName>
    <definedName name="ㄱ" hidden="1">[19]수량산출!#REF!</definedName>
    <definedName name="ㄱㄱ" localSheetId="1" hidden="1">{#N/A,#N/A,FALSE,"명세표"}</definedName>
    <definedName name="ㄱㄱ" hidden="1">{#N/A,#N/A,FALSE,"명세표"}</definedName>
    <definedName name="ㄱㄱㄱ" localSheetId="1" hidden="1">{#N/A,#N/A,FALSE,"견적갑지";#N/A,#N/A,FALSE,"총괄표";#N/A,#N/A,FALSE,"철골공사";#N/A,#N/A,FALSE,"토목공사";#N/A,#N/A,FALSE,"판넬전기공사"}</definedName>
    <definedName name="ㄱㄱㄱ" hidden="1">{#N/A,#N/A,FALSE,"견적갑지";#N/A,#N/A,FALSE,"총괄표";#N/A,#N/A,FALSE,"철골공사";#N/A,#N/A,FALSE,"토목공사";#N/A,#N/A,FALSE,"판넬전기공사"}</definedName>
    <definedName name="ㄱㄷㅂㄱㅈ" localSheetId="1" hidden="1">{#N/A,#N/A,FALSE,"2~8번"}</definedName>
    <definedName name="ㄱㄷㅂㄱㅈ" hidden="1">{#N/A,#N/A,FALSE,"2~8번"}</definedName>
    <definedName name="ㄱㄷ쇼" localSheetId="1" hidden="1">#REF!</definedName>
    <definedName name="ㄱㄷ쇼" localSheetId="2" hidden="1">#REF!</definedName>
    <definedName name="ㄱㄷ쇼" hidden="1">#REF!</definedName>
    <definedName name="ㄱㄷㅈ" localSheetId="1" hidden="1">#REF!</definedName>
    <definedName name="ㄱㄷㅈ" localSheetId="2" hidden="1">#REF!</definedName>
    <definedName name="ㄱㄷㅈ" hidden="1">#REF!</definedName>
    <definedName name="ㄱㄷㅈㅄㄷ" localSheetId="1" hidden="1">#REF!</definedName>
    <definedName name="ㄱㄷㅈㅄㄷ" localSheetId="2" hidden="1">#REF!</definedName>
    <definedName name="ㄱㄷㅈㅄㄷ" hidden="1">#REF!</definedName>
    <definedName name="ㄱㄷ죠" localSheetId="1" hidden="1">#REF!</definedName>
    <definedName name="ㄱㄷ죠" localSheetId="2" hidden="1">#REF!</definedName>
    <definedName name="ㄱㄷ죠" hidden="1">#REF!</definedName>
    <definedName name="ㄱ됵ㄷ" localSheetId="1" hidden="1">#REF!</definedName>
    <definedName name="ㄱ됵ㄷ" localSheetId="2" hidden="1">#REF!</definedName>
    <definedName name="ㄱ됵ㄷ" hidden="1">#REF!</definedName>
    <definedName name="ㄱ둊" localSheetId="1" hidden="1">#REF!</definedName>
    <definedName name="ㄱ둊" localSheetId="2" hidden="1">#REF!</definedName>
    <definedName name="ㄱ둊" hidden="1">#REF!</definedName>
    <definedName name="ㄱㅈㅎ" localSheetId="1" hidden="1">#REF!</definedName>
    <definedName name="ㄱㅈㅎ" localSheetId="2" hidden="1">#REF!</definedName>
    <definedName name="ㄱㅈㅎ" hidden="1">#REF!</definedName>
    <definedName name="가" localSheetId="1" hidden="1">'[24]1안'!#REF!</definedName>
    <definedName name="가" localSheetId="2" hidden="1">'[24]1안'!#REF!</definedName>
    <definedName name="가" hidden="1">'[24]1안'!#REF!</definedName>
    <definedName name="가나" localSheetId="1" hidden="1">{#N/A,#N/A,FALSE,"명세표"}</definedName>
    <definedName name="가나" hidden="1">{#N/A,#N/A,FALSE,"명세표"}</definedName>
    <definedName name="가나다" localSheetId="1" hidden="1">{#N/A,#N/A,FALSE,"명세표"}</definedName>
    <definedName name="가나다" hidden="1">{#N/A,#N/A,FALSE,"명세표"}</definedName>
    <definedName name="가나다라마바사" localSheetId="1" hidden="1">{#N/A,#N/A,FALSE,"명세표"}</definedName>
    <definedName name="가나다라마바사" hidden="1">{#N/A,#N/A,FALSE,"명세표"}</definedName>
    <definedName name="가로" localSheetId="1" hidden="1">{#N/A,#N/A,FALSE,"전력간선"}</definedName>
    <definedName name="가로" hidden="1">{#N/A,#N/A,FALSE,"전력간선"}</definedName>
    <definedName name="가아" localSheetId="1" hidden="1">[25]수량산출!#REF!</definedName>
    <definedName name="가아" localSheetId="2" hidden="1">[25]수량산출!#REF!</definedName>
    <definedName name="가아" hidden="1">[25]수량산출!#REF!</definedName>
    <definedName name="간" localSheetId="1" hidden="1">{#N/A,#N/A,FALSE,"명세표"}</definedName>
    <definedName name="간" hidden="1">{#N/A,#N/A,FALSE,"명세표"}</definedName>
    <definedName name="감독2" localSheetId="1" hidden="1">{#N/A,#N/A,FALSE,"단가표지"}</definedName>
    <definedName name="감독2" hidden="1">{#N/A,#N/A,FALSE,"단가표지"}</definedName>
    <definedName name="감독3" localSheetId="1" hidden="1">{#N/A,#N/A,FALSE,"단가표지"}</definedName>
    <definedName name="감독3" hidden="1">{#N/A,#N/A,FALSE,"단가표지"}</definedName>
    <definedName name="감리상주" localSheetId="1" hidden="1">{#N/A,#N/A,FALSE,"지침";#N/A,#N/A,FALSE,"환경분석";#N/A,#N/A,FALSE,"Sheet16"}</definedName>
    <definedName name="감리상주" hidden="1">{#N/A,#N/A,FALSE,"지침";#N/A,#N/A,FALSE,"환경분석";#N/A,#N/A,FALSE,"Sheet16"}</definedName>
    <definedName name="강관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강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강아지" localSheetId="1" hidden="1">#REF!</definedName>
    <definedName name="강아지" localSheetId="2" hidden="1">#REF!</definedName>
    <definedName name="강아지" hidden="1">#REF!</definedName>
    <definedName name="개소별명세표" localSheetId="1" hidden="1">{#N/A,#N/A,FALSE,"명세표"}</definedName>
    <definedName name="개소별명세표" hidden="1">{#N/A,#N/A,FALSE,"명세표"}</definedName>
    <definedName name="거추서" localSheetId="1" hidden="1">{#N/A,#N/A,FALSE,"견적갑지";#N/A,#N/A,FALSE,"총괄표";#N/A,#N/A,FALSE,"철골공사";#N/A,#N/A,FALSE,"토목공사";#N/A,#N/A,FALSE,"판넬전기공사"}</definedName>
    <definedName name="거추서" hidden="1">{#N/A,#N/A,FALSE,"견적갑지";#N/A,#N/A,FALSE,"총괄표";#N/A,#N/A,FALSE,"철골공사";#N/A,#N/A,FALSE,"토목공사";#N/A,#N/A,FALSE,"판넬전기공사"}</definedName>
    <definedName name="거ㅏ" hidden="1">[26]수량산출!$A$3:$H$8539</definedName>
    <definedName name="건3" localSheetId="1" hidden="1">{#N/A,#N/A,FALSE,"견적갑지";#N/A,#N/A,FALSE,"총괄표";#N/A,#N/A,FALSE,"철골공사";#N/A,#N/A,FALSE,"토목공사";#N/A,#N/A,FALSE,"판넬전기공사"}</definedName>
    <definedName name="건3" hidden="1">{#N/A,#N/A,FALSE,"견적갑지";#N/A,#N/A,FALSE,"총괄표";#N/A,#N/A,FALSE,"철골공사";#N/A,#N/A,FALSE,"토목공사";#N/A,#N/A,FALSE,"판넬전기공사"}</definedName>
    <definedName name="건444" localSheetId="1" hidden="1">{#N/A,#N/A,FALSE,"견적갑지";#N/A,#N/A,FALSE,"총괄표";#N/A,#N/A,FALSE,"철골공사";#N/A,#N/A,FALSE,"토목공사";#N/A,#N/A,FALSE,"판넬전기공사"}</definedName>
    <definedName name="건444" hidden="1">{#N/A,#N/A,FALSE,"견적갑지";#N/A,#N/A,FALSE,"총괄표";#N/A,#N/A,FALSE,"철골공사";#N/A,#N/A,FALSE,"토목공사";#N/A,#N/A,FALSE,"판넬전기공사"}</definedName>
    <definedName name="건4634" localSheetId="1" hidden="1">{#N/A,#N/A,FALSE,"견적갑지";#N/A,#N/A,FALSE,"총괄표";#N/A,#N/A,FALSE,"철골공사";#N/A,#N/A,FALSE,"토목공사";#N/A,#N/A,FALSE,"판넬전기공사"}</definedName>
    <definedName name="건4634" hidden="1">{#N/A,#N/A,FALSE,"견적갑지";#N/A,#N/A,FALSE,"총괄표";#N/A,#N/A,FALSE,"철골공사";#N/A,#N/A,FALSE,"토목공사";#N/A,#N/A,FALSE,"판넬전기공사"}</definedName>
    <definedName name="건검" localSheetId="1" hidden="1">{#N/A,#N/A,FALSE,"견적갑지";#N/A,#N/A,FALSE,"총괄표";#N/A,#N/A,FALSE,"철골공사";#N/A,#N/A,FALSE,"토목공사";#N/A,#N/A,FALSE,"판넬전기공사"}</definedName>
    <definedName name="건검" hidden="1">{#N/A,#N/A,FALSE,"견적갑지";#N/A,#N/A,FALSE,"총괄표";#N/A,#N/A,FALSE,"철골공사";#N/A,#N/A,FALSE,"토목공사";#N/A,#N/A,FALSE,"판넬전기공사"}</definedName>
    <definedName name="건추" localSheetId="1" hidden="1">{#N/A,#N/A,FALSE,"견적갑지";#N/A,#N/A,FALSE,"총괄표";#N/A,#N/A,FALSE,"철골공사";#N/A,#N/A,FALSE,"토목공사";#N/A,#N/A,FALSE,"판넬전기공사"}</definedName>
    <definedName name="건추" hidden="1">{#N/A,#N/A,FALSE,"견적갑지";#N/A,#N/A,FALSE,"총괄표";#N/A,#N/A,FALSE,"철골공사";#N/A,#N/A,FALSE,"토목공사";#N/A,#N/A,FALSE,"판넬전기공사"}</definedName>
    <definedName name="건축" localSheetId="1" hidden="1">{#N/A,#N/A,TRUE,"토적및재료집계";#N/A,#N/A,TRUE,"토적및재료집계";#N/A,#N/A,TRUE,"단위량"}</definedName>
    <definedName name="건축" hidden="1">{#N/A,#N/A,TRUE,"토적및재료집계";#N/A,#N/A,TRUE,"토적및재료집계";#N/A,#N/A,TRUE,"단위량"}</definedName>
    <definedName name="건축원가" hidden="1">'[27]2-1. 경관조명 내역총괄표'!$B$4:$B$163</definedName>
    <definedName name="검토서5151" localSheetId="1" hidden="1">{#N/A,#N/A,FALSE,"견적갑지";#N/A,#N/A,FALSE,"총괄표";#N/A,#N/A,FALSE,"철골공사";#N/A,#N/A,FALSE,"토목공사";#N/A,#N/A,FALSE,"판넬전기공사"}</definedName>
    <definedName name="검토서5151" hidden="1">{#N/A,#N/A,FALSE,"견적갑지";#N/A,#N/A,FALSE,"총괄표";#N/A,#N/A,FALSE,"철골공사";#N/A,#N/A,FALSE,"토목공사";#N/A,#N/A,FALSE,"판넬전기공사"}</definedName>
    <definedName name="게" localSheetId="1" hidden="1">{#N/A,#N/A,TRUE,"토적및재료집계";#N/A,#N/A,TRUE,"토적및재료집계";#N/A,#N/A,TRUE,"단위량"}</definedName>
    <definedName name="게" hidden="1">{#N/A,#N/A,TRUE,"토적및재료집계";#N/A,#N/A,TRUE,"토적및재료집계";#N/A,#N/A,TRUE,"단위량"}</definedName>
    <definedName name="견적" hidden="1">'[28]내역서1999.8최종'!$A$1:$A$2438</definedName>
    <definedName name="견적2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결재" localSheetId="1" hidden="1">{#N/A,#N/A,FALSE,"명세표"}</definedName>
    <definedName name="결재" hidden="1">{#N/A,#N/A,FALSE,"명세표"}</definedName>
    <definedName name="경비1" localSheetId="1" hidden="1">#REF!</definedName>
    <definedName name="경비1" localSheetId="2" hidden="1">#REF!</definedName>
    <definedName name="경비1" hidden="1">#REF!</definedName>
    <definedName name="경우" localSheetId="1" hidden="1">{#N/A,#N/A,FALSE,"명세표"}</definedName>
    <definedName name="경우" hidden="1">{#N/A,#N/A,FALSE,"명세표"}</definedName>
    <definedName name="계측기기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문" localSheetId="1" hidden="1">{#N/A,#N/A,FALSE,"현장 NCR 분석";#N/A,#N/A,FALSE,"현장품질감사";#N/A,#N/A,FALSE,"현장품질감사"}</definedName>
    <definedName name="고문" hidden="1">{#N/A,#N/A,FALSE,"현장 NCR 분석";#N/A,#N/A,FALSE,"현장품질감사";#N/A,#N/A,FALSE,"현장품질감사"}</definedName>
    <definedName name="고성2터널" localSheetId="1" hidden="1">{#N/A,#N/A,TRUE,"토적및재료집계";#N/A,#N/A,TRUE,"토적및재료집계";#N/A,#N/A,TRUE,"단위량"}</definedName>
    <definedName name="고성2터널" hidden="1">{#N/A,#N/A,TRUE,"토적및재료집계";#N/A,#N/A,TRUE,"토적및재료집계";#N/A,#N/A,TRUE,"단위량"}</definedName>
    <definedName name="공공도서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1" localSheetId="1" hidden="1">[29]설계내역서!#REF!</definedName>
    <definedName name="공기1" localSheetId="2" hidden="1">[29]설계내역서!#REF!</definedName>
    <definedName name="공기1" hidden="1">[29]설계내역서!#REF!</definedName>
    <definedName name="공단임대장비사용료" localSheetId="1" hidden="1">{#N/A,#N/A,FALSE,"명세표"}</definedName>
    <definedName name="공단임대장비사용료" hidden="1">{#N/A,#N/A,FALSE,"명세표"}</definedName>
    <definedName name="공사개요1" localSheetId="1" hidden="1">{#N/A,#N/A,FALSE,"지침";#N/A,#N/A,FALSE,"환경분석";#N/A,#N/A,FALSE,"Sheet16"}</definedName>
    <definedName name="공사개요1" hidden="1">{#N/A,#N/A,FALSE,"지침";#N/A,#N/A,FALSE,"환경분석";#N/A,#N/A,FALSE,"Sheet16"}</definedName>
    <definedName name="공사시방서" localSheetId="1" hidden="1">{#N/A,#N/A,FALSE,"명세표"}</definedName>
    <definedName name="공사시방서" hidden="1">{#N/A,#N/A,FALSE,"명세표"}</definedName>
    <definedName name="공사시방서1" localSheetId="1" hidden="1">{#N/A,#N/A,FALSE,"명세표"}</definedName>
    <definedName name="공사시방서1" hidden="1">{#N/A,#N/A,FALSE,"명세표"}</definedName>
    <definedName name="공사원가계산서" localSheetId="1" hidden="1">{#N/A,#N/A,TRUE,"토적및재료집계";#N/A,#N/A,TRUE,"토적및재료집계";#N/A,#N/A,TRUE,"단위량"}</definedName>
    <definedName name="공사원가계산서" hidden="1">{#N/A,#N/A,TRUE,"토적및재료집계";#N/A,#N/A,TRUE,"토적및재료집계";#N/A,#N/A,TRUE,"단위량"}</definedName>
    <definedName name="공사원가요율" localSheetId="1" hidden="1">{#N/A,#N/A,FALSE,"명세표"}</definedName>
    <definedName name="공사원가요율" hidden="1">{#N/A,#N/A,FALSE,"명세표"}</definedName>
    <definedName name="공원등기초" localSheetId="1" hidden="1">{#N/A,#N/A,FALSE,"골재소요량";#N/A,#N/A,FALSE,"골재소요량"}</definedName>
    <definedName name="공원등기초" hidden="1">{#N/A,#N/A,FALSE,"골재소요량";#N/A,#N/A,FALSE,"골재소요량"}</definedName>
    <definedName name="공정산출근거" localSheetId="1" hidden="1">{#N/A,#N/A,TRUE,"토적및재료집계";#N/A,#N/A,TRUE,"토적및재료집계";#N/A,#N/A,TRUE,"단위량"}</definedName>
    <definedName name="공정산출근거" hidden="1">{#N/A,#N/A,TRUE,"토적및재료집계";#N/A,#N/A,TRUE,"토적및재료집계";#N/A,#N/A,TRUE,"단위량"}</definedName>
    <definedName name="공종" localSheetId="1">#REF!</definedName>
    <definedName name="공종" localSheetId="2">#REF!</definedName>
    <definedName name="공종">#REF!</definedName>
    <definedName name="관산" localSheetId="1" hidden="1">{"'광피스표'!$A$3:$N$54"}</definedName>
    <definedName name="관산" hidden="1">{"'광피스표'!$A$3:$N$54"}</definedName>
    <definedName name="교굑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대구조계산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교대구조계산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교대펄근집계" localSheetId="1" hidden="1">{#N/A,#N/A,FALSE,"배수1"}</definedName>
    <definedName name="교대펄근집계" hidden="1">{#N/A,#N/A,FALSE,"배수1"}</definedName>
    <definedName name="교통" localSheetId="1" hidden="1">#REF!</definedName>
    <definedName name="교통" localSheetId="2" hidden="1">#REF!</definedName>
    <definedName name="교통" hidden="1">#REF!</definedName>
    <definedName name="구" localSheetId="1" hidden="1">{#N/A,#N/A,FALSE,"구조2"}</definedName>
    <definedName name="구" hidden="1">{#N/A,#N/A,FALSE,"구조2"}</definedName>
    <definedName name="구산갑지" localSheetId="1" hidden="1">#REF!</definedName>
    <definedName name="구산갑지" localSheetId="2" hidden="1">#REF!</definedName>
    <definedName name="구산갑지" hidden="1">#REF!</definedName>
    <definedName name="그림" localSheetId="1" hidden="1">{#N/A,#N/A,FALSE,"전력간선"}</definedName>
    <definedName name="그림" hidden="1">{#N/A,#N/A,FALSE,"전력간선"}</definedName>
    <definedName name="근거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" localSheetId="1" hidden="1">{#N/A,#N/A,FALSE,"견적갑지";#N/A,#N/A,FALSE,"총괄표";#N/A,#N/A,FALSE,"철골공사";#N/A,#N/A,FALSE,"토목공사";#N/A,#N/A,FALSE,"판넬전기공사"}</definedName>
    <definedName name="기" hidden="1">{#N/A,#N/A,FALSE,"견적갑지";#N/A,#N/A,FALSE,"총괄표";#N/A,#N/A,FALSE,"철골공사";#N/A,#N/A,FALSE,"토목공사";#N/A,#N/A,FALSE,"판넬전기공사"}</definedName>
    <definedName name="기계" localSheetId="1" hidden="1">{#N/A,#N/A,FALSE,"견적갑지";#N/A,#N/A,FALSE,"총괄표";#N/A,#N/A,FALSE,"철골공사";#N/A,#N/A,FALSE,"토목공사";#N/A,#N/A,FALSE,"판넬전기공사"}</definedName>
    <definedName name="기계" hidden="1">{#N/A,#N/A,FALSE,"견적갑지";#N/A,#N/A,FALSE,"총괄표";#N/A,#N/A,FALSE,"철골공사";#N/A,#N/A,FALSE,"토목공사";#N/A,#N/A,FALSE,"판넬전기공사"}</definedName>
    <definedName name="기계1" localSheetId="1" hidden="1">{#N/A,#N/A,FALSE,"견적갑지";#N/A,#N/A,FALSE,"총괄표";#N/A,#N/A,FALSE,"철골공사";#N/A,#N/A,FALSE,"토목공사";#N/A,#N/A,FALSE,"판넬전기공사"}</definedName>
    <definedName name="기계1" hidden="1">{#N/A,#N/A,FALSE,"견적갑지";#N/A,#N/A,FALSE,"총괄표";#N/A,#N/A,FALSE,"철골공사";#N/A,#N/A,FALSE,"토목공사";#N/A,#N/A,FALSE,"판넬전기공사"}</definedName>
    <definedName name="기계2" localSheetId="1" hidden="1">{#N/A,#N/A,FALSE,"견적갑지";#N/A,#N/A,FALSE,"총괄표";#N/A,#N/A,FALSE,"철골공사";#N/A,#N/A,FALSE,"토목공사";#N/A,#N/A,FALSE,"판넬전기공사"}</definedName>
    <definedName name="기계2" hidden="1">{#N/A,#N/A,FALSE,"견적갑지";#N/A,#N/A,FALSE,"총괄표";#N/A,#N/A,FALSE,"철골공사";#N/A,#N/A,FALSE,"토목공사";#N/A,#N/A,FALSE,"판넬전기공사"}</definedName>
    <definedName name="기계3" localSheetId="1" hidden="1">{#N/A,#N/A,FALSE,"견적갑지";#N/A,#N/A,FALSE,"총괄표";#N/A,#N/A,FALSE,"철골공사";#N/A,#N/A,FALSE,"토목공사";#N/A,#N/A,FALSE,"판넬전기공사"}</definedName>
    <definedName name="기계3" hidden="1">{#N/A,#N/A,FALSE,"견적갑지";#N/A,#N/A,FALSE,"총괄표";#N/A,#N/A,FALSE,"철골공사";#N/A,#N/A,FALSE,"토목공사";#N/A,#N/A,FALSE,"판넬전기공사"}</definedName>
    <definedName name="기계4" localSheetId="1" hidden="1">{#N/A,#N/A,FALSE,"견적갑지";#N/A,#N/A,FALSE,"총괄표";#N/A,#N/A,FALSE,"철골공사";#N/A,#N/A,FALSE,"토목공사";#N/A,#N/A,FALSE,"판넬전기공사"}</definedName>
    <definedName name="기계4" hidden="1">{#N/A,#N/A,FALSE,"견적갑지";#N/A,#N/A,FALSE,"총괄표";#N/A,#N/A,FALSE,"철골공사";#N/A,#N/A,FALSE,"토목공사";#N/A,#N/A,FALSE,"판넬전기공사"}</definedName>
    <definedName name="기계5" localSheetId="1" hidden="1">{#N/A,#N/A,FALSE,"견적갑지";#N/A,#N/A,FALSE,"총괄표";#N/A,#N/A,FALSE,"철골공사";#N/A,#N/A,FALSE,"토목공사";#N/A,#N/A,FALSE,"판넬전기공사"}</definedName>
    <definedName name="기계5" hidden="1">{#N/A,#N/A,FALSE,"견적갑지";#N/A,#N/A,FALSE,"총괄표";#N/A,#N/A,FALSE,"철골공사";#N/A,#N/A,FALSE,"토목공사";#N/A,#N/A,FALSE,"판넬전기공사"}</definedName>
    <definedName name="기계집계" localSheetId="1" hidden="1">{#N/A,#N/A,FALSE,"견적갑지";#N/A,#N/A,FALSE,"총괄표";#N/A,#N/A,FALSE,"철골공사";#N/A,#N/A,FALSE,"토목공사";#N/A,#N/A,FALSE,"판넬전기공사"}</definedName>
    <definedName name="기계집계" hidden="1">{#N/A,#N/A,FALSE,"견적갑지";#N/A,#N/A,FALSE,"총괄표";#N/A,#N/A,FALSE,"철골공사";#N/A,#N/A,FALSE,"토목공사";#N/A,#N/A,FALSE,"판넬전기공사"}</definedName>
    <definedName name="기기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1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1" hidden="1">{#N/A,#N/A,FALSE,"명세표"}</definedName>
    <definedName name="김" hidden="1">{#N/A,#N/A,FALSE,"명세표"}</definedName>
    <definedName name="김1" localSheetId="1" hidden="1">{"'Firr(선)'!$AS$1:$AY$62","'Firr(사)'!$AS$1:$AY$62","'Firr(회)'!$AS$1:$AY$62","'Firr(선)'!$L$1:$V$62","'Firr(사)'!$L$1:$V$62","'Firr(회)'!$L$1:$V$62"}</definedName>
    <definedName name="김1" hidden="1">{"'Firr(선)'!$AS$1:$AY$62","'Firr(사)'!$AS$1:$AY$62","'Firr(회)'!$AS$1:$AY$62","'Firr(선)'!$L$1:$V$62","'Firr(사)'!$L$1:$V$62","'Firr(회)'!$L$1:$V$62"}</definedName>
    <definedName name="김재헌" localSheetId="1" hidden="1">{#N/A,#N/A,FALSE,"명세표"}</definedName>
    <definedName name="김재헌" hidden="1">{#N/A,#N/A,FALSE,"명세표"}</definedName>
    <definedName name="김태상" localSheetId="1" hidden="1">{#N/A,#N/A,FALSE,"명세표"}</definedName>
    <definedName name="김태상" hidden="1">{#N/A,#N/A,FALSE,"명세표"}</definedName>
    <definedName name="ㄴㄱㄹ" localSheetId="1" hidden="1">#REF!</definedName>
    <definedName name="ㄴㄱㄹ" localSheetId="2" hidden="1">#REF!</definedName>
    <definedName name="ㄴㄱㄹ" hidden="1">#REF!</definedName>
    <definedName name="ㄴㄴ" localSheetId="1" hidden="1">{#N/A,#N/A,FALSE,"명세표"}</definedName>
    <definedName name="ㄴㄴ" hidden="1">{#N/A,#N/A,FALSE,"명세표"}</definedName>
    <definedName name="ㄴㄴㄴ" localSheetId="1" hidden="1">{#N/A,#N/A,FALSE,"명세표"}</definedName>
    <definedName name="ㄴㄴㄴ" hidden="1">{#N/A,#N/A,FALSE,"명세표"}</definedName>
    <definedName name="ㄴㄴㄴㄴ" localSheetId="1" hidden="1">#REF!</definedName>
    <definedName name="ㄴㄴㄴㄴ" localSheetId="2" hidden="1">#REF!</definedName>
    <definedName name="ㄴㄴㄴㄴ" hidden="1">#REF!</definedName>
    <definedName name="ㄴㄴㄴㄴㄴ" localSheetId="1" hidden="1">#REF!</definedName>
    <definedName name="ㄴㄴㄴㄴㄴ" localSheetId="2" hidden="1">#REF!</definedName>
    <definedName name="ㄴㄴㄴㄴㄴ" hidden="1">#REF!</definedName>
    <definedName name="ㄴㄴㅀㅇㅇㅀ" localSheetId="1" hidden="1">{#N/A,#N/A,FALSE,"부대1"}</definedName>
    <definedName name="ㄴㄴㅀㅇㅇㅀ" hidden="1">{#N/A,#N/A,FALSE,"부대1"}</definedName>
    <definedName name="ㄴㄹㄴ" localSheetId="1" hidden="1">{#N/A,#N/A,FALSE,"단가표지"}</definedName>
    <definedName name="ㄴㄹㄴ" hidden="1">{#N/A,#N/A,FALSE,"단가표지"}</definedName>
    <definedName name="ㄴㄹㄴㅁㅎㅇㄹ" localSheetId="1" hidden="1">{#N/A,"수불부",FALSE,"사급자재수불서";#N/A,"수불부",FALSE,"사급자재수불서"}</definedName>
    <definedName name="ㄴㄹㄴㅁㅎㅇㄹ" hidden="1">{#N/A,"수불부",FALSE,"사급자재수불서";#N/A,"수불부",FALSE,"사급자재수불서"}</definedName>
    <definedName name="ㄴㄹㅇ" localSheetId="1" hidden="1">{#N/A,#N/A,FALSE,"포장2"}</definedName>
    <definedName name="ㄴㄹㅇ" hidden="1">{#N/A,#N/A,FALSE,"포장2"}</definedName>
    <definedName name="ㄴㅁ" localSheetId="1" hidden="1">#REF!</definedName>
    <definedName name="ㄴㅁ" localSheetId="2" hidden="1">#REF!</definedName>
    <definedName name="ㄴㅁ" hidden="1">#REF!</definedName>
    <definedName name="ㄴㅁㄹㅈㄹ" localSheetId="1" hidden="1">#REF!</definedName>
    <definedName name="ㄴㅁㄹㅈㄹ" localSheetId="2" hidden="1">#REF!</definedName>
    <definedName name="ㄴㅁㄹㅈㄹ" hidden="1">#REF!</definedName>
    <definedName name="ㄴㅁㄻㄴㅇㄹㅇㄴㄹ" localSheetId="1" hidden="1">{#N/A,"수불부",FALSE,"사급자재수불서";#N/A,"수불부",FALSE,"사급자재수불서"}</definedName>
    <definedName name="ㄴㅁㄻㄴㅇㄹㅇㄴㄹ" hidden="1">{#N/A,"수불부",FALSE,"사급자재수불서";#N/A,"수불부",FALSE,"사급자재수불서"}</definedName>
    <definedName name="ㄴㅁㅇㄴㅁㅇ" localSheetId="1" hidden="1">{#N/A,#N/A,FALSE,"배수1"}</definedName>
    <definedName name="ㄴㅁㅇㄴㅁㅇ" hidden="1">{#N/A,#N/A,FALSE,"배수1"}</definedName>
    <definedName name="ㄴㅁㅇㅁㄴ" localSheetId="1" hidden="1">#REF!</definedName>
    <definedName name="ㄴㅁㅇㅁㄴ" localSheetId="2" hidden="1">#REF!</definedName>
    <definedName name="ㄴㅁㅇㅁㄴ" hidden="1">#REF!</definedName>
    <definedName name="ㄴㅅㅎㅇㅎㄹㅇ" localSheetId="1" hidden="1">{#N/A,#N/A,FALSE,"배수2"}</definedName>
    <definedName name="ㄴㅅㅎㅇㅎㄹㅇ" hidden="1">{#N/A,#N/A,FALSE,"배수2"}</definedName>
    <definedName name="ㄴㅇㄹ" localSheetId="1" hidden="1">#REF!</definedName>
    <definedName name="ㄴㅇㄹ" localSheetId="2" hidden="1">#REF!</definedName>
    <definedName name="ㄴㅇㄹ" hidden="1">#REF!</definedName>
    <definedName name="ㄴㅇㄹㄴ" localSheetId="1" hidden="1">{#N/A,"수불부",FALSE,"사급자재수불서";#N/A,"수불부",FALSE,"사급자재수불서"}</definedName>
    <definedName name="ㄴㅇㄹㄴ" hidden="1">{#N/A,"수불부",FALSE,"사급자재수불서";#N/A,"수불부",FALSE,"사급자재수불서"}</definedName>
    <definedName name="ㄴㅇㄹㄴㄹ" localSheetId="1" hidden="1">{"'Sheet1'!$D$19","'Sheet1'!$B$22:$E$22"}</definedName>
    <definedName name="ㄴㅇㄹㄴㄹ" hidden="1">{"'Sheet1'!$D$19","'Sheet1'!$B$22:$E$22"}</definedName>
    <definedName name="ㄴㅇㅎㄴㅇ" localSheetId="1" hidden="1">#REF!</definedName>
    <definedName name="ㄴㅇㅎㄴㅇ" localSheetId="2" hidden="1">#REF!</definedName>
    <definedName name="ㄴㅇㅎㄴㅇ" hidden="1">#REF!</definedName>
    <definedName name="나" localSheetId="1" hidden="1">{#N/A,#N/A,FALSE,"명세표"}</definedName>
    <definedName name="나" hidden="1">{#N/A,#N/A,FALSE,"명세표"}</definedName>
    <definedName name="나ㅏㅓㄹ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날개벽단면검토" localSheetId="1" hidden="1">#REF!</definedName>
    <definedName name="날개벽단면검토" localSheetId="2" hidden="1">#REF!</definedName>
    <definedName name="날개벽단면검토" hidden="1">#REF!</definedName>
    <definedName name="남남" localSheetId="1" hidden="1">#REF!</definedName>
    <definedName name="남남" localSheetId="2" hidden="1">#REF!</definedName>
    <definedName name="남남" hidden="1">#REF!</definedName>
    <definedName name="내역서" localSheetId="1" hidden="1">{#N/A,#N/A,FALSE,"전력간선"}</definedName>
    <definedName name="내역서" hidden="1">{#N/A,#N/A,FALSE,"전력간선"}</definedName>
    <definedName name="내역서4" localSheetId="1" hidden="1">[30]내역서!#REF!</definedName>
    <definedName name="내역서4" localSheetId="2" hidden="1">[30]내역서!#REF!</definedName>
    <definedName name="내역서4" hidden="1">[30]내역서!#REF!</definedName>
    <definedName name="내장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" localSheetId="1" hidden="1">{#N/A,#N/A,TRUE,"총괄"}</definedName>
    <definedName name="노" hidden="1">{#N/A,#N/A,TRUE,"총괄"}</definedName>
    <definedName name="노원문화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트" localSheetId="1" hidden="1">{#N/A,#N/A,TRUE,"총괄"}</definedName>
    <definedName name="노트" hidden="1">{#N/A,#N/A,TRUE,"총괄"}</definedName>
    <definedName name="ㄶㄴㄷ" localSheetId="1" hidden="1">#REF!</definedName>
    <definedName name="ㄶㄴㄷ" localSheetId="2" hidden="1">#REF!</definedName>
    <definedName name="ㄶㄴㄷ" hidden="1">#REF!</definedName>
    <definedName name="ㄷ" localSheetId="1" hidden="1">{#N/A,#N/A,TRUE,"토적및재료집계";#N/A,#N/A,TRUE,"토적및재료집계";#N/A,#N/A,TRUE,"단위량"}</definedName>
    <definedName name="ㄷ" hidden="1">{#N/A,#N/A,TRUE,"토적및재료집계";#N/A,#N/A,TRUE,"토적및재료집계";#N/A,#N/A,TRUE,"단위량"}</definedName>
    <definedName name="ㄷㄱㄷ" localSheetId="1" hidden="1">{#N/A,#N/A,FALSE,"전력간선"}</definedName>
    <definedName name="ㄷㄱㄷ" hidden="1">{#N/A,#N/A,FALSE,"전력간선"}</definedName>
    <definedName name="ㄷㄳㅅㄷㄱ" localSheetId="1" hidden="1">{#N/A,#N/A,FALSE,"2~8번"}</definedName>
    <definedName name="ㄷㄳㅅㄷㄱ" hidden="1">{#N/A,#N/A,FALSE,"2~8번"}</definedName>
    <definedName name="ㄷㄷ" localSheetId="1" hidden="1">{#N/A,#N/A,FALSE,"단가표지"}</definedName>
    <definedName name="ㄷㄷ" hidden="1">{#N/A,#N/A,FALSE,"단가표지"}</definedName>
    <definedName name="ㄷㅅㅈㄷ" localSheetId="1" hidden="1">#REF!</definedName>
    <definedName name="ㄷㅅㅈㄷ" localSheetId="2" hidden="1">#REF!</definedName>
    <definedName name="ㄷㅅㅈㄷ" hidden="1">#REF!</definedName>
    <definedName name="ㄷ숃ㄱ" localSheetId="1" hidden="1">#REF!</definedName>
    <definedName name="ㄷ숃ㄱ" localSheetId="2" hidden="1">#REF!</definedName>
    <definedName name="ㄷ숃ㄱ" hidden="1">#REF!</definedName>
    <definedName name="ㄷㅈㄱㄷㅈ" localSheetId="1" hidden="1">{#N/A,#N/A,FALSE,"혼합골재"}</definedName>
    <definedName name="ㄷㅈㄱㄷㅈ" hidden="1">{#N/A,#N/A,FALSE,"혼합골재"}</definedName>
    <definedName name="ㄷㅈㅂㄱㅈㅂㄷㄱ" localSheetId="1" hidden="1">{#N/A,#N/A,FALSE,"골재소요량";#N/A,#N/A,FALSE,"골재소요량"}</definedName>
    <definedName name="ㄷㅈㅂㄱㅈㅂㄷㄱ" hidden="1">{#N/A,#N/A,FALSE,"골재소요량";#N/A,#N/A,FALSE,"골재소요량"}</definedName>
    <definedName name="ㄷㅎㄹㅇ" localSheetId="1" hidden="1">#REF!</definedName>
    <definedName name="ㄷㅎㄹㅇ" localSheetId="2" hidden="1">#REF!</definedName>
    <definedName name="ㄷㅎㄹㅇ" hidden="1">#REF!</definedName>
    <definedName name="단가산출서총체" localSheetId="1" hidden="1">{#N/A,#N/A,TRUE,"총괄"}</definedName>
    <definedName name="단가산출서총체" hidden="1">{#N/A,#N/A,TRUE,"총괄"}</definedName>
    <definedName name="단가조사">[31]단가조사서!$A$5:$R$178</definedName>
    <definedName name="단가조사자료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면특성1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단면특성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대가산출계약차수" localSheetId="1" hidden="1">{#N/A,#N/A,FALSE,"명세표"}</definedName>
    <definedName name="대가산출계약차수" hidden="1">{#N/A,#N/A,FALSE,"명세표"}</definedName>
    <definedName name="대관공사비" localSheetId="1" hidden="1">{"'건축내역'!$A$1:$L$413"}</definedName>
    <definedName name="대관공사비" hidden="1">{"'건축내역'!$A$1:$L$413"}</definedName>
    <definedName name="대구공항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원가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도급원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도배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도배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도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철" localSheetId="1" hidden="1">#REF!</definedName>
    <definedName name="도철" localSheetId="2" hidden="1">#REF!</definedName>
    <definedName name="도철" hidden="1">#REF!</definedName>
    <definedName name="동관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동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동대구11단계" localSheetId="1" hidden="1">{#N/A,#N/A,FALSE,"전열산출서"}</definedName>
    <definedName name="동대구11단계" hidden="1">{#N/A,#N/A,FALSE,"전열산출서"}</definedName>
    <definedName name="동대구12단계" localSheetId="1" hidden="1">{#N/A,#N/A,FALSE,"전열산출서"}</definedName>
    <definedName name="동대구12단계" hidden="1">{#N/A,#N/A,FALSE,"전열산출서"}</definedName>
    <definedName name="동대구13단계" localSheetId="1" hidden="1">{#N/A,#N/A,FALSE,"전열산출서"}</definedName>
    <definedName name="동대구13단계" hidden="1">{#N/A,#N/A,FALSE,"전열산출서"}</definedName>
    <definedName name="동대구14단계" localSheetId="1" hidden="1">{#N/A,#N/A,FALSE,"전열산출서"}</definedName>
    <definedName name="동대구14단계" hidden="1">{#N/A,#N/A,FALSE,"전열산출서"}</definedName>
    <definedName name="동대구7단계" localSheetId="1" hidden="1">{#N/A,#N/A,FALSE,"전열산출서"}</definedName>
    <definedName name="동대구7단계" hidden="1">{#N/A,#N/A,FALSE,"전열산출서"}</definedName>
    <definedName name="동대구9" localSheetId="1" hidden="1">{#N/A,#N/A,FALSE,"전열산출서"}</definedName>
    <definedName name="동대구9" hidden="1">{#N/A,#N/A,FALSE,"전열산출서"}</definedName>
    <definedName name="디" localSheetId="1" hidden="1">{#N/A,#N/A,FALSE,"견적갑지";#N/A,#N/A,FALSE,"총괄표";#N/A,#N/A,FALSE,"철골공사";#N/A,#N/A,FALSE,"토목공사";#N/A,#N/A,FALSE,"판넬전기공사"}</definedName>
    <definedName name="디" hidden="1">{#N/A,#N/A,FALSE,"견적갑지";#N/A,#N/A,FALSE,"총괄표";#N/A,#N/A,FALSE,"철골공사";#N/A,#N/A,FALSE,"토목공사";#N/A,#N/A,FALSE,"판넬전기공사"}</definedName>
    <definedName name="ㄹ" localSheetId="1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ㄴㅁㄹㄴ" localSheetId="1" hidden="1">{#N/A,"수불부",FALSE,"사급자재수불서";#N/A,"수불부",FALSE,"사급자재수불서"}</definedName>
    <definedName name="ㄹㄴㅁㄹㄴ" hidden="1">{#N/A,"수불부",FALSE,"사급자재수불서";#N/A,"수불부",FALSE,"사급자재수불서"}</definedName>
    <definedName name="ㄹㄴㅁㄹㅇㄴ" localSheetId="1" hidden="1">{"'Sheet1'!$D$19","'Sheet1'!$B$22:$E$22"}</definedName>
    <definedName name="ㄹㄴㅁㄹㅇㄴ" hidden="1">{"'Sheet1'!$D$19","'Sheet1'!$B$22:$E$22"}</definedName>
    <definedName name="ㄹㄹ" localSheetId="1" hidden="1">#REF!</definedName>
    <definedName name="ㄹㄹ" localSheetId="2" hidden="1">#REF!</definedName>
    <definedName name="ㄹㄹ" hidden="1">#REF!</definedName>
    <definedName name="ㄹㄹㄹ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ㄹ" localSheetId="1" hidden="1">{#N/A,"수불부",FALSE,"사급자재수불서";#N/A,"수불부",FALSE,"사급자재수불서"}</definedName>
    <definedName name="ㄹㅇㄴㄹ" hidden="1">{#N/A,"수불부",FALSE,"사급자재수불서";#N/A,"수불부",FALSE,"사급자재수불서"}</definedName>
    <definedName name="ㄹㅇㄶ" localSheetId="1" hidden="1">#REF!</definedName>
    <definedName name="ㄹㅇㄶ" localSheetId="2" hidden="1">#REF!</definedName>
    <definedName name="ㄹㅇㄶ" hidden="1">#REF!</definedName>
    <definedName name="ㄹㅇㄶ옿" hidden="1">'[32]N賃率-職'!$I$5:$I$30</definedName>
    <definedName name="ㄹㅇㄹㅇ" localSheetId="1" hidden="1">#REF!</definedName>
    <definedName name="ㄹㅇㄹㅇ" localSheetId="2" hidden="1">#REF!</definedName>
    <definedName name="ㄹㅇㄹㅇ" hidden="1">#REF!</definedName>
    <definedName name="ㄹㅇㄹㅇㄴ" localSheetId="1" hidden="1">{#N/A,"수불부",FALSE,"사급자재수불서";#N/A,"수불부",FALSE,"사급자재수불서"}</definedName>
    <definedName name="ㄹㅇㄹㅇㄴ" hidden="1">{#N/A,"수불부",FALSE,"사급자재수불서";#N/A,"수불부",FALSE,"사급자재수불서"}</definedName>
    <definedName name="ㄹㅇㅁㄴㄹ" localSheetId="1" hidden="1">{#N/A,#N/A,FALSE,"혼합골재"}</definedName>
    <definedName name="ㄹㅇㅁㄴㄹ" hidden="1">{#N/A,#N/A,FALSE,"혼합골재"}</definedName>
    <definedName name="ㄹㅇ퓨ㅓㅜㅏㅗㅜㅠㅅ퐇휴ㅗㅎ" localSheetId="1" hidden="1">{#N/A,#N/A,FALSE,"조골재"}</definedName>
    <definedName name="ㄹㅇ퓨ㅓㅜㅏㅗㅜㅠㅅ퐇휴ㅗㅎ" hidden="1">{#N/A,#N/A,FALSE,"조골재"}</definedName>
    <definedName name="ㄹㅇㅎㄹㅇ" localSheetId="1" hidden="1">#REF!</definedName>
    <definedName name="ㄹㅇㅎㄹㅇ" localSheetId="2" hidden="1">#REF!</definedName>
    <definedName name="ㄹㅇㅎㄹㅇ" hidden="1">#REF!</definedName>
    <definedName name="ㄹㅇㅎㅁ" hidden="1">'[33]N賃率-職'!$I$5:$I$30</definedName>
    <definedName name="ㄹㅇㅎㅇㅀ" localSheetId="1" hidden="1">{#N/A,#N/A,FALSE,"부대2"}</definedName>
    <definedName name="ㄹㅇㅎㅇㅀ" hidden="1">{#N/A,#N/A,FALSE,"부대2"}</definedName>
    <definedName name="ㄹㅇ홀옹ㅎㄹ" localSheetId="1" hidden="1">#REF!</definedName>
    <definedName name="ㄹㅇ홀옹ㅎㄹ" localSheetId="2" hidden="1">#REF!</definedName>
    <definedName name="ㄹㅇ홀옹ㅎㄹ" hidden="1">#REF!</definedName>
    <definedName name="ㄹ어미ㅏㄹ" localSheetId="1" hidden="1">{"'Sheet1'!$D$19","'Sheet1'!$B$22:$E$22"}</definedName>
    <definedName name="ㄹ어미ㅏㄹ" hidden="1">{"'Sheet1'!$D$19","'Sheet1'!$B$22:$E$22"}</definedName>
    <definedName name="ㄹ허ㅗ" localSheetId="1" hidden="1">{#N/A,#N/A,FALSE,"이정표"}</definedName>
    <definedName name="ㄹ허ㅗ" hidden="1">{#N/A,#N/A,FALSE,"이정표"}</definedName>
    <definedName name="ㄹ헝ㄹ" localSheetId="1" hidden="1">#REF!</definedName>
    <definedName name="ㄹ헝ㄹ" localSheetId="2" hidden="1">#REF!</definedName>
    <definedName name="ㄹ헝ㄹ" hidden="1">#REF!</definedName>
    <definedName name="ㄹ호" localSheetId="1" hidden="1">#REF!</definedName>
    <definedName name="ㄹ호" localSheetId="2" hidden="1">#REF!</definedName>
    <definedName name="ㄹ호" hidden="1">#REF!</definedName>
    <definedName name="ㄹ홓ㄹ" localSheetId="1" hidden="1">{#N/A,#N/A,FALSE,"조골재"}</definedName>
    <definedName name="ㄹ홓ㄹ" hidden="1">{#N/A,#N/A,FALSE,"조골재"}</definedName>
    <definedName name="라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" localSheetId="1" hidden="1">{#N/A,#N/A,FALSE,"명세표"}</definedName>
    <definedName name="로" hidden="1">{#N/A,#N/A,FALSE,"명세표"}</definedName>
    <definedName name="롬ㄴ" localSheetId="1" hidden="1">#REF!</definedName>
    <definedName name="롬ㄴ" localSheetId="2" hidden="1">#REF!</definedName>
    <definedName name="롬ㄴ" hidden="1">#REF!</definedName>
    <definedName name="ㅀ" localSheetId="1" hidden="1">{#N/A,#N/A,TRUE,"토적및재료집계";#N/A,#N/A,TRUE,"토적및재료집계";#N/A,#N/A,TRUE,"단위량"}</definedName>
    <definedName name="ㅀ" hidden="1">{#N/A,#N/A,TRUE,"토적및재료집계";#N/A,#N/A,TRUE,"토적및재료집계";#N/A,#N/A,TRUE,"단위량"}</definedName>
    <definedName name="ㅁ" localSheetId="1" hidden="1">#REF!</definedName>
    <definedName name="ㅁ" localSheetId="2" hidden="1">#REF!</definedName>
    <definedName name="ㅁ" hidden="1">#REF!</definedName>
    <definedName name="ㅁㄱㅂ" localSheetId="1" hidden="1">{#N/A,#N/A,FALSE,"단가표지"}</definedName>
    <definedName name="ㅁㄱㅂ" hidden="1">{#N/A,#N/A,FALSE,"단가표지"}</definedName>
    <definedName name="ㅁㄴ" localSheetId="1" hidden="1">{#N/A,#N/A,FALSE,"2~8번"}</definedName>
    <definedName name="ㅁㄴ" hidden="1">{#N/A,#N/A,FALSE,"2~8번"}</definedName>
    <definedName name="ㅁㄴㅇ" localSheetId="1" hidden="1">{#N/A,#N/A,FALSE,"배수1"}</definedName>
    <definedName name="ㅁㄴㅇ" hidden="1">{#N/A,#N/A,FALSE,"배수1"}</definedName>
    <definedName name="ㅁㄴㅇㄴㅇ" localSheetId="1" hidden="1">{#N/A,#N/A,FALSE,"전열산출서"}</definedName>
    <definedName name="ㅁㄴㅇㄴㅇ" hidden="1">{#N/A,#N/A,FALSE,"전열산출서"}</definedName>
    <definedName name="ㅁㄴㅇㄹ" localSheetId="1" hidden="1">{#N/A,#N/A,TRUE,"토적및재료집계";#N/A,#N/A,TRUE,"토적및재료집계";#N/A,#N/A,TRUE,"단위량"}</definedName>
    <definedName name="ㅁㄴㅇㄹ" hidden="1">{#N/A,#N/A,TRUE,"토적및재료집계";#N/A,#N/A,TRUE,"토적및재료집계";#N/A,#N/A,TRUE,"단위량"}</definedName>
    <definedName name="ㅁㄴㅇㄹㄴㄹ" localSheetId="1" hidden="1">{#N/A,"수불부",FALSE,"사급자재수불서";#N/A,"수불부",FALSE,"사급자재수불서"}</definedName>
    <definedName name="ㅁㄴㅇㄹㄴㄹ" hidden="1">{#N/A,"수불부",FALSE,"사급자재수불서";#N/A,"수불부",FALSE,"사급자재수불서"}</definedName>
    <definedName name="ㅁㄴㅇㄻㄴㅇㄻㄴㄹ" localSheetId="1" hidden="1">{#N/A,#N/A,FALSE,"명세표"}</definedName>
    <definedName name="ㅁㄴㅇㄻㄴㅇㄻㄴㄹ" hidden="1">{#N/A,#N/A,FALSE,"명세표"}</definedName>
    <definedName name="ㅁㄴㅇㄻㄹ" localSheetId="1" hidden="1">{#N/A,"수불부",FALSE,"사급자재수불서";#N/A,"수불부",FALSE,"사급자재수불서"}</definedName>
    <definedName name="ㅁㄴㅇㄻㄹ" hidden="1">{#N/A,"수불부",FALSE,"사급자재수불서";#N/A,"수불부",FALSE,"사급자재수불서"}</definedName>
    <definedName name="ㅁㄴㅇㅁ" localSheetId="1" hidden="1">{#N/A,#N/A,FALSE,"배수1"}</definedName>
    <definedName name="ㅁㄴㅇㅁ" hidden="1">{#N/A,#N/A,FALSE,"배수1"}</definedName>
    <definedName name="ㅁㄴㅇㅁㄴㅇ" localSheetId="1" hidden="1">#REF!</definedName>
    <definedName name="ㅁㄴㅇㅁㄴㅇ" localSheetId="2" hidden="1">#REF!</definedName>
    <definedName name="ㅁㄴㅇㅁㄴㅇ" hidden="1">#REF!</definedName>
    <definedName name="ㅁㄴㅇㅂㅈㅇㅋ" localSheetId="1" hidden="1">{#N/A,#N/A,FALSE,"전열산출서"}</definedName>
    <definedName name="ㅁㄴㅇㅂㅈㅇㅋ" hidden="1">{#N/A,#N/A,FALSE,"전열산출서"}</definedName>
    <definedName name="ㅁ니아민ㅇㅁㄴㅇㅁㄴ" localSheetId="1" hidden="1">{#N/A,#N/A,FALSE,"지침";#N/A,#N/A,FALSE,"환경분석";#N/A,#N/A,FALSE,"Sheet16"}</definedName>
    <definedName name="ㅁ니아민ㅇㅁㄴㅇㅁㄴ" hidden="1">{#N/A,#N/A,FALSE,"지침";#N/A,#N/A,FALSE,"환경분석";#N/A,#N/A,FALSE,"Sheet16"}</definedName>
    <definedName name="ㅁㄶㅁㄴ" localSheetId="1" hidden="1">#REF!</definedName>
    <definedName name="ㅁㄶㅁㄴ" localSheetId="2" hidden="1">#REF!</definedName>
    <definedName name="ㅁㄶㅁㄴ" hidden="1">#REF!</definedName>
    <definedName name="ㅁㄹㄹㄴㅇㄹㅇㄴㄹㄴㅇ" localSheetId="1" hidden="1">{#N/A,#N/A,FALSE,"포장1";#N/A,#N/A,FALSE,"포장1"}</definedName>
    <definedName name="ㅁㄹㄹㄴㅇㄹㅇㄴㄹㄴㅇ" hidden="1">{#N/A,#N/A,FALSE,"포장1";#N/A,#N/A,FALSE,"포장1"}</definedName>
    <definedName name="ㅁㄹㅇㄴㅇㄹ" localSheetId="1" hidden="1">{#N/A,"수불부",FALSE,"사급자재수불서";#N/A,"수불부",FALSE,"사급자재수불서"}</definedName>
    <definedName name="ㅁㄹㅇㄴㅇㄹ" hidden="1">{#N/A,"수불부",FALSE,"사급자재수불서";#N/A,"수불부",FALSE,"사급자재수불서"}</definedName>
    <definedName name="ㅁㄻㅇㄹㄴ" localSheetId="1" hidden="1">{#N/A,"수불부",FALSE,"사급자재수불서";#N/A,"수불부",FALSE,"사급자재수불서"}</definedName>
    <definedName name="ㅁㄻㅇㄹㄴ" hidden="1">{#N/A,"수불부",FALSE,"사급자재수불서";#N/A,"수불부",FALSE,"사급자재수불서"}</definedName>
    <definedName name="ㅁㅀㅁㄴ" localSheetId="1" hidden="1">#REF!</definedName>
    <definedName name="ㅁㅀㅁㄴ" localSheetId="2" hidden="1">#REF!</definedName>
    <definedName name="ㅁㅀㅁㄴ" hidden="1">#REF!</definedName>
    <definedName name="ㅁㅁ" localSheetId="1" hidden="1">{#N/A,#N/A,TRUE,"토적및재료집계";#N/A,#N/A,TRUE,"토적및재료집계";#N/A,#N/A,TRUE,"단위량"}</definedName>
    <definedName name="ㅁㅁ" hidden="1">{#N/A,#N/A,TRUE,"토적및재료집계";#N/A,#N/A,TRUE,"토적및재료집계";#N/A,#N/A,TRUE,"단위량"}</definedName>
    <definedName name="ㅁㅁㅁ" localSheetId="1" hidden="1">#REF!</definedName>
    <definedName name="ㅁㅁㅁ" localSheetId="2" hidden="1">#REF!</definedName>
    <definedName name="ㅁㅁㅁ" hidden="1">#REF!</definedName>
    <definedName name="ㅁㅁㅁㅁㅁㅁ" localSheetId="1" hidden="1">#REF!</definedName>
    <definedName name="ㅁㅁㅁㅁㅁㅁ" localSheetId="2" hidden="1">#REF!</definedName>
    <definedName name="ㅁㅁㅁㅁㅁㅁ" hidden="1">#REF!</definedName>
    <definedName name="ㅁㅅㅅㅁㄱㅈ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ㅁㅇㅁ" localSheetId="1" hidden="1">{#N/A,#N/A,FALSE,"배수1"}</definedName>
    <definedName name="ㅁㅇㄴㅁㅇㅁ" hidden="1">{#N/A,#N/A,FALSE,"배수1"}</definedName>
    <definedName name="ㅁㅇㄹ" localSheetId="1" hidden="1">{#N/A,#N/A,FALSE,"포장2"}</definedName>
    <definedName name="ㅁㅇㄹ" hidden="1">{#N/A,#N/A,FALSE,"포장2"}</definedName>
    <definedName name="ㅁㅇㄹㄴㄻ" localSheetId="1" hidden="1">{"'Sheet1'!$D$19","'Sheet1'!$B$22:$E$22"}</definedName>
    <definedName name="ㅁㅇㄹㄴㄻ" hidden="1">{"'Sheet1'!$D$19","'Sheet1'!$B$22:$E$22"}</definedName>
    <definedName name="ㅁㅇㄹㄴㅁㅇㄹㄴ" localSheetId="1" hidden="1">{#N/A,"수불부",FALSE,"사급자재수불서";#N/A,"수불부",FALSE,"사급자재수불서"}</definedName>
    <definedName name="ㅁㅇㄹㄴㅁㅇㄹㄴ" hidden="1">{#N/A,"수불부",FALSE,"사급자재수불서";#N/A,"수불부",FALSE,"사급자재수불서"}</definedName>
    <definedName name="ㅁㅇㄹㄴㅇㄹㄴㅇㄹ" localSheetId="1" hidden="1">{#N/A,"수불부",FALSE,"사급자재수불서";#N/A,"수불부",FALSE,"사급자재수불서"}</definedName>
    <definedName name="ㅁㅇㄹㄴㅇㄹㄴㅇㄹ" hidden="1">{#N/A,"수불부",FALSE,"사급자재수불서";#N/A,"수불부",FALSE,"사급자재수불서"}</definedName>
    <definedName name="머" localSheetId="1" hidden="1">{#N/A,#N/A,FALSE,"명세표"}</definedName>
    <definedName name="머" hidden="1">{#N/A,#N/A,FALSE,"명세표"}</definedName>
    <definedName name="명단" localSheetId="1" hidden="1">{#N/A,"수불부",FALSE,"사급자재수불서";#N/A,"수불부",FALSE,"사급자재수불서"}</definedName>
    <definedName name="명단" hidden="1">{#N/A,"수불부",FALSE,"사급자재수불서";#N/A,"수불부",FALSE,"사급자재수불서"}</definedName>
    <definedName name="몰라" localSheetId="1" hidden="1">{#N/A,#N/A,FALSE,"명세표"}</definedName>
    <definedName name="몰라" hidden="1">{#N/A,#N/A,FALSE,"명세표"}</definedName>
    <definedName name="몰라1" localSheetId="1" hidden="1">{#N/A,#N/A,FALSE,"명세표"}</definedName>
    <definedName name="몰라1" hidden="1">{#N/A,#N/A,FALSE,"명세표"}</definedName>
    <definedName name="물가변동내역서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localSheetId="1" hidden="1">{#N/A,#N/A,TRUE,"토적및재료집계";#N/A,#N/A,TRUE,"토적및재료집계";#N/A,#N/A,TRUE,"단위량"}</definedName>
    <definedName name="ㅂ" hidden="1">{#N/A,#N/A,TRUE,"토적및재료집계";#N/A,#N/A,TRUE,"토적및재료집계";#N/A,#N/A,TRUE,"단위량"}</definedName>
    <definedName name="ㅂㄱㄹㄷㅈㅅㄷ4ㅈ" localSheetId="1" hidden="1">#REF!</definedName>
    <definedName name="ㅂㄱㄹㄷㅈㅅㄷ4ㅈ" localSheetId="2" hidden="1">#REF!</definedName>
    <definedName name="ㅂㄱㄹㄷㅈㅅㄷ4ㅈ" hidden="1">#REF!</definedName>
    <definedName name="ㅂㄴㅊㅂㄴ" hidden="1">'[32]N賃率-職'!$I$5:$I$30</definedName>
    <definedName name="ㅂㅂ" localSheetId="1" hidden="1">[26]수량산출!#REF!</definedName>
    <definedName name="ㅂㅂ" localSheetId="2" hidden="1">[26]수량산출!#REF!</definedName>
    <definedName name="ㅂㅂ" hidden="1">[26]수량산출!#REF!</definedName>
    <definedName name="ㅂㅂㅂㅂ" localSheetId="1" hidden="1">{#N/A,#N/A,FALSE,"명세표"}</definedName>
    <definedName name="ㅂㅂㅂㅂ" hidden="1">{#N/A,#N/A,FALSE,"명세표"}</definedName>
    <definedName name="ㅂㅂㅂㅂㅂ" localSheetId="1" hidden="1">{#N/A,#N/A,FALSE,"명세표"}</definedName>
    <definedName name="ㅂㅂㅂㅂㅂ" hidden="1">{#N/A,#N/A,FALSE,"명세표"}</definedName>
    <definedName name="ㅂㅂㅂㅂㅂㅂㅂ" localSheetId="1" hidden="1">{#N/A,#N/A,FALSE,"명세표"}</definedName>
    <definedName name="ㅂㅂㅂㅂㅂㅂㅂ" hidden="1">{#N/A,#N/A,FALSE,"명세표"}</definedName>
    <definedName name="ㅂㅂㅂㅂㅂㅂㅂㅂ" localSheetId="1" hidden="1">{#N/A,#N/A,FALSE,"명세표"}</definedName>
    <definedName name="ㅂㅂㅂㅂㅂㅂㅂㅂ" hidden="1">{#N/A,#N/A,FALSE,"명세표"}</definedName>
    <definedName name="ㅂㅇㅁㄴㅇ" localSheetId="1" hidden="1">{#N/A,#N/A,FALSE,"전열산출서"}</definedName>
    <definedName name="ㅂㅇㅁㄴㅇ" hidden="1">{#N/A,#N/A,FALSE,"전열산출서"}</definedName>
    <definedName name="ㅂㅈ" localSheetId="1" hidden="1">{#N/A,#N/A,FALSE,"2~8번"}</definedName>
    <definedName name="ㅂㅈ" hidden="1">{#N/A,#N/A,FALSE,"2~8번"}</definedName>
    <definedName name="ㅂㅈㄱㄷㅈㅂㄱㅈㄷㅂㄱ" localSheetId="1" hidden="1">{#N/A,#N/A,FALSE,"이정표"}</definedName>
    <definedName name="ㅂㅈㄱㄷㅈㅂㄱㅈㄷㅂㄱ" hidden="1">{#N/A,#N/A,FALSE,"이정표"}</definedName>
    <definedName name="ㅂㅈㄷ" localSheetId="1" hidden="1">{#N/A,#N/A,FALSE,"골재소요량";#N/A,#N/A,FALSE,"골재소요량"}</definedName>
    <definedName name="ㅂㅈㄷ" hidden="1">{#N/A,#N/A,FALSE,"골재소요량";#N/A,#N/A,FALSE,"골재소요량"}</definedName>
    <definedName name="ㅂㅈㄷ123ㄷ" localSheetId="1" hidden="1">{#N/A,#N/A,FALSE,"전열산출서"}</definedName>
    <definedName name="ㅂㅈㄷ123ㄷ" hidden="1">{#N/A,#N/A,FALSE,"전열산출서"}</definedName>
    <definedName name="ㅂㅈㄷㄱㅈㅂ" localSheetId="1" hidden="1">#REF!</definedName>
    <definedName name="ㅂㅈㄷㄱㅈㅂ" localSheetId="2" hidden="1">#REF!</definedName>
    <definedName name="ㅂㅈㄷㄱㅈㅂ" hidden="1">#REF!</definedName>
    <definedName name="ㅂㅈㄷㅂㅇ" localSheetId="1" hidden="1">{#N/A,#N/A,FALSE,"전열산출서"}</definedName>
    <definedName name="ㅂㅈㄷㅂㅇ" hidden="1">{#N/A,#N/A,FALSE,"전열산출서"}</definedName>
    <definedName name="바보" localSheetId="1" hidden="1">{#N/A,#N/A,FALSE,"지침";#N/A,#N/A,FALSE,"환경분석";#N/A,#N/A,FALSE,"Sheet16"}</definedName>
    <definedName name="바보" hidden="1">{#N/A,#N/A,FALSE,"지침";#N/A,#N/A,FALSE,"환경분석";#N/A,#N/A,FALSE,"Sheet16"}</definedName>
    <definedName name="박" localSheetId="1" hidden="1">{#N/A,#N/A,FALSE,"명세표"}</definedName>
    <definedName name="박" hidden="1">{#N/A,#N/A,FALSE,"명세표"}</definedName>
    <definedName name="배관공수율" hidden="1">'[12]N賃率-職'!$I$5:$I$30</definedName>
    <definedName name="배치1인" localSheetId="1" hidden="1">{#N/A,#N/A,FALSE,"명세표"}</definedName>
    <definedName name="배치1인" hidden="1">{#N/A,#N/A,FALSE,"명세표"}</definedName>
    <definedName name="보오링그라우팅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중" localSheetId="1" hidden="1">{#N/A,#N/A,FALSE,"전력간선"}</definedName>
    <definedName name="보중" hidden="1">{#N/A,#N/A,FALSE,"전력간선"}</definedName>
    <definedName name="부대별약칭" localSheetId="1" hidden="1">{#N/A,#N/A,TRUE,"토적및재료집계";#N/A,#N/A,TRUE,"토적및재료집계";#N/A,#N/A,TRUE,"단위량"}</definedName>
    <definedName name="부대별약칭" hidden="1">{#N/A,#N/A,TRUE,"토적및재료집계";#N/A,#N/A,TRUE,"토적및재료집계";#N/A,#N/A,TRUE,"단위량"}</definedName>
    <definedName name="부대원본" localSheetId="1" hidden="1">{#N/A,#N/A,FALSE,"토공2"}</definedName>
    <definedName name="부대원본" hidden="1">{#N/A,#N/A,FALSE,"토공2"}</definedName>
    <definedName name="부산주경기장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손익" localSheetId="1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분야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전반제조총괄표" localSheetId="1" hidden="1">{"'건축내역'!$A$1:$L$413"}</definedName>
    <definedName name="분전반제조총괄표" hidden="1">{"'건축내역'!$A$1:$L$413"}</definedName>
    <definedName name="비" localSheetId="1" hidden="1">{#N/A,#N/A,FALSE,"견적갑지";#N/A,#N/A,FALSE,"총괄표";#N/A,#N/A,FALSE,"철골공사";#N/A,#N/A,FALSE,"토목공사";#N/A,#N/A,FALSE,"판넬전기공사"}</definedName>
    <definedName name="비" hidden="1">{#N/A,#N/A,FALSE,"견적갑지";#N/A,#N/A,FALSE,"총괄표";#N/A,#N/A,FALSE,"철골공사";#N/A,#N/A,FALSE,"토목공사";#N/A,#N/A,FALSE,"판넬전기공사"}</definedName>
    <definedName name="비목군집계" localSheetId="1" hidden="1">#REF!</definedName>
    <definedName name="비목군집계" localSheetId="2" hidden="1">#REF!</definedName>
    <definedName name="비목군집계" hidden="1">#REF!</definedName>
    <definedName name="빙" localSheetId="1" hidden="1">{#N/A,#N/A,FALSE,"견적갑지";#N/A,#N/A,FALSE,"총괄표";#N/A,#N/A,FALSE,"철골공사";#N/A,#N/A,FALSE,"토목공사";#N/A,#N/A,FALSE,"판넬전기공사"}</definedName>
    <definedName name="빙" hidden="1">{#N/A,#N/A,FALSE,"견적갑지";#N/A,#N/A,FALSE,"총괄표";#N/A,#N/A,FALSE,"철골공사";#N/A,#N/A,FALSE,"토목공사";#N/A,#N/A,FALSE,"판넬전기공사"}</definedName>
    <definedName name="빙추" localSheetId="1" hidden="1">{#N/A,#N/A,FALSE,"견적갑지";#N/A,#N/A,FALSE,"총괄표";#N/A,#N/A,FALSE,"철골공사";#N/A,#N/A,FALSE,"토목공사";#N/A,#N/A,FALSE,"판넬전기공사"}</definedName>
    <definedName name="빙추" hidden="1">{#N/A,#N/A,FALSE,"견적갑지";#N/A,#N/A,FALSE,"총괄표";#N/A,#N/A,FALSE,"철골공사";#N/A,#N/A,FALSE,"토목공사";#N/A,#N/A,FALSE,"판넬전기공사"}</definedName>
    <definedName name="빙축열" localSheetId="1" hidden="1">{#N/A,#N/A,FALSE,"견적갑지";#N/A,#N/A,FALSE,"총괄표";#N/A,#N/A,FALSE,"철골공사";#N/A,#N/A,FALSE,"토목공사";#N/A,#N/A,FALSE,"판넬전기공사"}</definedName>
    <definedName name="빙축열" hidden="1">{#N/A,#N/A,FALSE,"견적갑지";#N/A,#N/A,FALSE,"총괄표";#N/A,#N/A,FALSE,"철골공사";#N/A,#N/A,FALSE,"토목공사";#N/A,#N/A,FALSE,"판넬전기공사"}</definedName>
    <definedName name="빙축열주요자재" localSheetId="1" hidden="1">{#N/A,#N/A,FALSE,"견적갑지";#N/A,#N/A,FALSE,"총괄표";#N/A,#N/A,FALSE,"철골공사";#N/A,#N/A,FALSE,"토목공사";#N/A,#N/A,FALSE,"판넬전기공사"}</definedName>
    <definedName name="빙축열주요자재" hidden="1">{#N/A,#N/A,FALSE,"견적갑지";#N/A,#N/A,FALSE,"총괄표";#N/A,#N/A,FALSE,"철골공사";#N/A,#N/A,FALSE,"토목공사";#N/A,#N/A,FALSE,"판넬전기공사"}</definedName>
    <definedName name="ㅅ" localSheetId="1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1" hidden="1">#REF!</definedName>
    <definedName name="ㅅㄱㅈ" localSheetId="2" hidden="1">#REF!</definedName>
    <definedName name="ㅅㄱㅈ" hidden="1">#REF!</definedName>
    <definedName name="ㅅㅅ" localSheetId="1" hidden="1">#REF!</definedName>
    <definedName name="ㅅㅅ" localSheetId="2" hidden="1">#REF!</definedName>
    <definedName name="ㅅㅅ" hidden="1">#REF!</definedName>
    <definedName name="ㅅㅅㅅ" localSheetId="1" hidden="1">{#N/A,#N/A,FALSE,"견적갑지";#N/A,#N/A,FALSE,"총괄표";#N/A,#N/A,FALSE,"철골공사";#N/A,#N/A,FALSE,"토목공사";#N/A,#N/A,FALSE,"판넬전기공사"}</definedName>
    <definedName name="ㅅㅅㅅ" hidden="1">{#N/A,#N/A,FALSE,"견적갑지";#N/A,#N/A,FALSE,"총괄표";#N/A,#N/A,FALSE,"철골공사";#N/A,#N/A,FALSE,"토목공사";#N/A,#N/A,FALSE,"판넬전기공사"}</definedName>
    <definedName name="ㅅㅎㄱㄷㅅㄷㄱ" localSheetId="1" hidden="1">{#N/A,#N/A,FALSE,"표지목차"}</definedName>
    <definedName name="ㅅㅎㄱㄷㅅㄷㄱ" hidden="1">{#N/A,#N/A,FALSE,"표지목차"}</definedName>
    <definedName name="사랑" localSheetId="1" hidden="1">#REF!</definedName>
    <definedName name="사랑" localSheetId="2" hidden="1">#REF!</definedName>
    <definedName name="사랑" hidden="1">#REF!</definedName>
    <definedName name="사랑합니다" localSheetId="1" hidden="1">{#N/A,#N/A,FALSE,"명세표"}</definedName>
    <definedName name="사랑합니다" hidden="1">{#N/A,#N/A,FALSE,"명세표"}</definedName>
    <definedName name="사사삿" localSheetId="1" hidden="1">{#N/A,#N/A,FALSE,"견적갑지";#N/A,#N/A,FALSE,"총괄표";#N/A,#N/A,FALSE,"철골공사";#N/A,#N/A,FALSE,"토목공사";#N/A,#N/A,FALSE,"판넬전기공사"}</definedName>
    <definedName name="사사삿" hidden="1">{#N/A,#N/A,FALSE,"견적갑지";#N/A,#N/A,FALSE,"총괄표";#N/A,#N/A,FALSE,"철골공사";#N/A,#N/A,FALSE,"토목공사";#N/A,#N/A,FALSE,"판넬전기공사"}</definedName>
    <definedName name="사진대지1" localSheetId="1" hidden="1">#REF!</definedName>
    <definedName name="사진대지1" localSheetId="2" hidden="1">#REF!</definedName>
    <definedName name="사진대지1" hidden="1">#REF!</definedName>
    <definedName name="산추" localSheetId="1" hidden="1">{#N/A,#N/A,FALSE,"명세표"}</definedName>
    <definedName name="산추" hidden="1">{#N/A,#N/A,FALSE,"명세표"}</definedName>
    <definedName name="산출" localSheetId="1">#REF!</definedName>
    <definedName name="산출" localSheetId="2">#REF!</definedName>
    <definedName name="산출">#REF!</definedName>
    <definedName name="상주" localSheetId="1" hidden="1">{#N/A,#N/A,FALSE,"지침";#N/A,#N/A,FALSE,"환경분석";#N/A,#N/A,FALSE,"Sheet16"}</definedName>
    <definedName name="상주" hidden="1">{#N/A,#N/A,FALSE,"지침";#N/A,#N/A,FALSE,"환경분석";#N/A,#N/A,FALSE,"Sheet16"}</definedName>
    <definedName name="상주감리" localSheetId="1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샤ㅛ" localSheetId="1" hidden="1">{#N/A,#N/A,FALSE,"명세표"}</definedName>
    <definedName name="샤ㅛ" hidden="1">{#N/A,#N/A,FALSE,"명세표"}</definedName>
    <definedName name="서류3" localSheetId="1" hidden="1">{#N/A,"수불부",FALSE,"사급자재수불서";#N/A,"수불부",FALSE,"사급자재수불서"}</definedName>
    <definedName name="서류3" hidden="1">{#N/A,"수불부",FALSE,"사급자재수불서";#N/A,"수불부",FALSE,"사급자재수불서"}</definedName>
    <definedName name="서류4" localSheetId="1" hidden="1">{#N/A,"수불부",FALSE,"사급자재수불서";#N/A,"수불부",FALSE,"사급자재수불서"}</definedName>
    <definedName name="서류4" hidden="1">{#N/A,"수불부",FALSE,"사급자재수불서";#N/A,"수불부",FALSE,"사급자재수불서"}</definedName>
    <definedName name="서류5" localSheetId="1" hidden="1">{#N/A,"수불부",FALSE,"사급자재수불서";#N/A,"수불부",FALSE,"사급자재수불서"}</definedName>
    <definedName name="서류5" hidden="1">{#N/A,"수불부",FALSE,"사급자재수불서";#N/A,"수불부",FALSE,"사급자재수불서"}</definedName>
    <definedName name="석" localSheetId="1" hidden="1">{#N/A,#N/A,FALSE,"지침";#N/A,#N/A,FALSE,"환경분석";#N/A,#N/A,FALSE,"Sheet16"}</definedName>
    <definedName name="석" hidden="1">{#N/A,#N/A,FALSE,"지침";#N/A,#N/A,FALSE,"환경분석";#N/A,#N/A,FALSE,"Sheet16"}</definedName>
    <definedName name="석항" localSheetId="1" hidden="1">{#N/A,#N/A,FALSE,"명세표"}</definedName>
    <definedName name="석항" hidden="1">{#N/A,#N/A,FALSE,"명세표"}</definedName>
    <definedName name="석항1" localSheetId="1" hidden="1">{#N/A,#N/A,FALSE,"명세표"}</definedName>
    <definedName name="석항1" hidden="1">{#N/A,#N/A,FALSE,"명세표"}</definedName>
    <definedName name="설" localSheetId="1" hidden="1">{#N/A,#N/A,TRUE,"총괄"}</definedName>
    <definedName name="설" hidden="1">{#N/A,#N/A,TRUE,"총괄"}</definedName>
    <definedName name="설계설명" localSheetId="1" hidden="1">#REF!</definedName>
    <definedName name="설계설명" localSheetId="2" hidden="1">#REF!</definedName>
    <definedName name="설계설명" hidden="1">#REF!</definedName>
    <definedName name="설변" localSheetId="1" hidden="1">{#N/A,#N/A,TRUE,"총괄"}</definedName>
    <definedName name="설변" hidden="1">{#N/A,#N/A,TRUE,"총괄"}</definedName>
    <definedName name="설비" localSheetId="1" hidden="1">{#N/A,#N/A,FALSE,"견적갑지";#N/A,#N/A,FALSE,"총괄표";#N/A,#N/A,FALSE,"철골공사";#N/A,#N/A,FALSE,"토목공사";#N/A,#N/A,FALSE,"판넬전기공사"}</definedName>
    <definedName name="설비" hidden="1">{#N/A,#N/A,FALSE,"견적갑지";#N/A,#N/A,FALSE,"총괄표";#N/A,#N/A,FALSE,"철골공사";#N/A,#N/A,FALSE,"토목공사";#N/A,#N/A,FALSE,"판넬전기공사"}</definedName>
    <definedName name="설비기초" localSheetId="1" hidden="1">{#N/A,#N/A,FALSE,"명세표"}</definedName>
    <definedName name="설비기초" hidden="1">{#N/A,#N/A,FALSE,"명세표"}</definedName>
    <definedName name="설치" localSheetId="1" hidden="1">#REF!</definedName>
    <definedName name="설치" localSheetId="2" hidden="1">#REF!</definedName>
    <definedName name="설치" hidden="1">#REF!</definedName>
    <definedName name="성근" localSheetId="1" hidden="1">{#N/A,#N/A,FALSE,"포장2"}</definedName>
    <definedName name="성근" hidden="1">{#N/A,#N/A,FALSE,"포장2"}</definedName>
    <definedName name="성토과재" localSheetId="1" hidden="1">{#N/A,#N/A,FALSE,"조골재"}</definedName>
    <definedName name="성토과재" hidden="1">{#N/A,#N/A,FALSE,"조골재"}</definedName>
    <definedName name="세로" localSheetId="1" hidden="1">{#N/A,#N/A,FALSE,"전력간선"}</definedName>
    <definedName name="세로" hidden="1">{#N/A,#N/A,FALSE,"전력간선"}</definedName>
    <definedName name="소포장" localSheetId="1" hidden="1">{#N/A,#N/A,FALSE,"견적갑지";#N/A,#N/A,FALSE,"총괄표";#N/A,#N/A,FALSE,"철골공사";#N/A,#N/A,FALSE,"토목공사";#N/A,#N/A,FALSE,"판넬전기공사"}</definedName>
    <definedName name="소포장" hidden="1">{#N/A,#N/A,FALSE,"견적갑지";#N/A,#N/A,FALSE,"총괄표";#N/A,#N/A,FALSE,"철골공사";#N/A,#N/A,FALSE,"토목공사";#N/A,#N/A,FALSE,"판넬전기공사"}</definedName>
    <definedName name="소포장설비" localSheetId="1" hidden="1">{#N/A,#N/A,FALSE,"견적갑지";#N/A,#N/A,FALSE,"총괄표";#N/A,#N/A,FALSE,"철골공사";#N/A,#N/A,FALSE,"토목공사";#N/A,#N/A,FALSE,"판넬전기공사"}</definedName>
    <definedName name="소포장설비" hidden="1">{#N/A,#N/A,FALSE,"견적갑지";#N/A,#N/A,FALSE,"총괄표";#N/A,#N/A,FALSE,"철골공사";#N/A,#N/A,FALSE,"토목공사";#N/A,#N/A,FALSE,"판넬전기공사"}</definedName>
    <definedName name="손영주" localSheetId="1" hidden="1">{#N/A,#N/A,FALSE,"조골재"}</definedName>
    <definedName name="손영주" hidden="1">{#N/A,#N/A,FALSE,"조골재"}</definedName>
    <definedName name="수2" localSheetId="1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1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수장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수장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순공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승" localSheetId="1" hidden="1">{#N/A,#N/A,FALSE,"지침";#N/A,#N/A,FALSE,"환경분석";#N/A,#N/A,FALSE,"Sheet16"}</definedName>
    <definedName name="승" hidden="1">{#N/A,#N/A,FALSE,"지침";#N/A,#N/A,FALSE,"환경분석";#N/A,#N/A,FALSE,"Sheet16"}</definedName>
    <definedName name="승이가" localSheetId="1" hidden="1">{#N/A,#N/A,FALSE,"지침";#N/A,#N/A,FALSE,"환경분석";#N/A,#N/A,FALSE,"Sheet16"}</definedName>
    <definedName name="승이가" hidden="1">{#N/A,#N/A,FALSE,"지침";#N/A,#N/A,FALSE,"환경분석";#N/A,#N/A,FALSE,"Sheet16"}</definedName>
    <definedName name="시트" localSheetId="1" hidden="1">{#N/A,#N/A,FALSE,"견적갑지";#N/A,#N/A,FALSE,"총괄표";#N/A,#N/A,FALSE,"철골공사";#N/A,#N/A,FALSE,"토목공사";#N/A,#N/A,FALSE,"판넬전기공사"}</definedName>
    <definedName name="시트" hidden="1">{#N/A,#N/A,FALSE,"견적갑지";#N/A,#N/A,FALSE,"총괄표";#N/A,#N/A,FALSE,"철골공사";#N/A,#N/A,FALSE,"토목공사";#N/A,#N/A,FALSE,"판넬전기공사"}</definedName>
    <definedName name="신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신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신설" localSheetId="1" hidden="1">{#N/A,#N/A,FALSE,"명세표"}</definedName>
    <definedName name="신설" hidden="1">{#N/A,#N/A,FALSE,"명세표"}</definedName>
    <definedName name="신설1" localSheetId="1" hidden="1">{#N/A,#N/A,FALSE,"명세표"}</definedName>
    <definedName name="신설1" hidden="1">{#N/A,#N/A,FALSE,"명세표"}</definedName>
    <definedName name="ㅇㄴㄴㄴㄴㄴㄴㄴㄴㄴ" localSheetId="1" hidden="1">{#N/A,#N/A,FALSE,"혼합골재"}</definedName>
    <definedName name="ㅇㄴㄴㄴㄴㄴㄴㄴㄴㄴ" hidden="1">{#N/A,#N/A,FALSE,"혼합골재"}</definedName>
    <definedName name="ㅇㄴㄹㄴㅇ" localSheetId="1" hidden="1">{#N/A,"수불부",FALSE,"사급자재수불서";#N/A,"수불부",FALSE,"사급자재수불서"}</definedName>
    <definedName name="ㅇㄴㄹㄴㅇ" hidden="1">{#N/A,"수불부",FALSE,"사급자재수불서";#N/A,"수불부",FALSE,"사급자재수불서"}</definedName>
    <definedName name="ㅇㄴㄻㅎㅈㄷㅈㄷㄴ" localSheetId="1" hidden="1">{"'Sheet1'!$D$19","'Sheet1'!$B$22:$E$22"}</definedName>
    <definedName name="ㅇㄴㄻㅎㅈㄷㅈㄷㄴ" hidden="1">{"'Sheet1'!$D$19","'Sheet1'!$B$22:$E$22"}</definedName>
    <definedName name="ㅇㄴㅁ" hidden="1">[34]실행철강하도!$A$1:$A$4</definedName>
    <definedName name="ㅇㄴㅁㄹㅇㄻㅇㄹㄴㅇ" localSheetId="1" hidden="1">{#N/A,"수불부",FALSE,"사급자재수불서";#N/A,"수불부",FALSE,"사급자재수불서"}</definedName>
    <definedName name="ㅇㄴㅁㄹㅇㄻㅇㄹㄴㅇ" hidden="1">{#N/A,"수불부",FALSE,"사급자재수불서";#N/A,"수불부",FALSE,"사급자재수불서"}</definedName>
    <definedName name="ㅇㄶㄹㄷㄱㄹㅈ" localSheetId="1" hidden="1">{#N/A,"수불부",FALSE,"사급자재수불서";#N/A,"수불부",FALSE,"사급자재수불서"}</definedName>
    <definedName name="ㅇㄶㄹㄷㄱㄹㅈ" hidden="1">{#N/A,"수불부",FALSE,"사급자재수불서";#N/A,"수불부",FALSE,"사급자재수불서"}</definedName>
    <definedName name="ㅇㄶㅁㄴㄱㄷ" localSheetId="1" hidden="1">{#N/A,"수불부",FALSE,"사급자재수불서";#N/A,"수불부",FALSE,"사급자재수불서"}</definedName>
    <definedName name="ㅇㄶㅁㄴㄱㄷ" hidden="1">{#N/A,"수불부",FALSE,"사급자재수불서";#N/A,"수불부",FALSE,"사급자재수불서"}</definedName>
    <definedName name="ㅇㄶㅁㄷㄱㄹㅈ" localSheetId="1" hidden="1">{#N/A,"수불부",FALSE,"사급자재수불서";#N/A,"수불부",FALSE,"사급자재수불서"}</definedName>
    <definedName name="ㅇㄶㅁㄷㄱㄹㅈ" hidden="1">{#N/A,"수불부",FALSE,"사급자재수불서";#N/A,"수불부",FALSE,"사급자재수불서"}</definedName>
    <definedName name="ㅇㄹ" localSheetId="1" hidden="1">#REF!</definedName>
    <definedName name="ㅇㄹ" localSheetId="2" hidden="1">#REF!</definedName>
    <definedName name="ㅇㄹ" hidden="1">#REF!</definedName>
    <definedName name="ㅇㄹ3" localSheetId="1" hidden="1">{#N/A,#N/A,FALSE,"명세표"}</definedName>
    <definedName name="ㅇㄹ3" hidden="1">{#N/A,#N/A,FALSE,"명세표"}</definedName>
    <definedName name="ㅇㄹㄴ" localSheetId="1" hidden="1">{#N/A,"수불부",FALSE,"사급자재수불서";#N/A,"수불부",FALSE,"사급자재수불서"}</definedName>
    <definedName name="ㅇㄹㄴ" hidden="1">{#N/A,"수불부",FALSE,"사급자재수불서";#N/A,"수불부",FALSE,"사급자재수불서"}</definedName>
    <definedName name="ㅇㄹㄴㄹㅈㄴㄹㄴ" localSheetId="1" hidden="1">#REF!</definedName>
    <definedName name="ㅇㄹㄴㄹㅈㄴㄹㄴ" localSheetId="2" hidden="1">#REF!</definedName>
    <definedName name="ㅇㄹㄴㄹㅈㄴㄹㄴ" hidden="1">#REF!</definedName>
    <definedName name="ㅇㄹㄴㅀㄹㅇㅎㄹㅇㅎ" localSheetId="1" hidden="1">{#N/A,#N/A,FALSE,"2~8번"}</definedName>
    <definedName name="ㅇㄹㄴㅀㄹㅇㅎㄹㅇㅎ" hidden="1">{#N/A,#N/A,FALSE,"2~8번"}</definedName>
    <definedName name="ㅇㄹㄴㅁㅎㅁㄴ" localSheetId="1" hidden="1">{#N/A,"수불부",FALSE,"사급자재수불서";#N/A,"수불부",FALSE,"사급자재수불서"}</definedName>
    <definedName name="ㅇㄹㄴㅁㅎㅁㄴ" hidden="1">{#N/A,"수불부",FALSE,"사급자재수불서";#N/A,"수불부",FALSE,"사급자재수불서"}</definedName>
    <definedName name="ㅇㄹㄶㄴㅁ" hidden="1">'[35]N賃率-職'!$I$5:$I$30</definedName>
    <definedName name="ㅇㄹㄹ" hidden="1">'[36]N賃率-職'!$I$5:$I$30</definedName>
    <definedName name="ㅇㄹㄹㅇ" localSheetId="1" hidden="1">{#N/A,#N/A,FALSE,"2~8번"}</definedName>
    <definedName name="ㅇㄹㄹㅇ" hidden="1">{#N/A,#N/A,FALSE,"2~8번"}</definedName>
    <definedName name="ㅇㄹㅇ" localSheetId="1" hidden="1">{#N/A,#N/A,FALSE,"운반시간"}</definedName>
    <definedName name="ㅇㄹㅇ" hidden="1">{#N/A,#N/A,FALSE,"운반시간"}</definedName>
    <definedName name="ㅇㄹㅇㄹ" localSheetId="1" hidden="1">{#N/A,#N/A,FALSE,"명세표"}</definedName>
    <definedName name="ㅇㄹㅇㄹ" hidden="1">{#N/A,#N/A,FALSE,"명세표"}</definedName>
    <definedName name="ㅇㄹㅇㄹㅇ" localSheetId="1" hidden="1">[1]공문!#REF!</definedName>
    <definedName name="ㅇㄹㅇㄹㅇ" localSheetId="2" hidden="1">[1]공문!#REF!</definedName>
    <definedName name="ㅇㄹㅇㄹㅇ" hidden="1">[1]공문!#REF!</definedName>
    <definedName name="ㅇ라ㅓㅏㅗㄹ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ㄻㄴㅀ" localSheetId="1" hidden="1">{#N/A,"수불부",FALSE,"사급자재수불서";#N/A,"수불부",FALSE,"사급자재수불서"}</definedName>
    <definedName name="ㅇㄻㄴㅀ" hidden="1">{#N/A,"수불부",FALSE,"사급자재수불서";#N/A,"수불부",FALSE,"사급자재수불서"}</definedName>
    <definedName name="ㅇㄻㄹ" localSheetId="1" hidden="1">{#N/A,#N/A,FALSE,"명세표"}</definedName>
    <definedName name="ㅇㄻㄹ" hidden="1">{#N/A,#N/A,FALSE,"명세표"}</definedName>
    <definedName name="ㅇㅀ" localSheetId="1" hidden="1">{#N/A,#N/A,FALSE,"명세표"}</definedName>
    <definedName name="ㅇㅀ" hidden="1">{#N/A,#N/A,FALSE,"명세표"}</definedName>
    <definedName name="ㅇㅀㅎㅎㅎㅎㅎㅎㅎㅎㅎㅎㅎㅎㅎㅎㅎ" localSheetId="1" hidden="1">{#N/A,#N/A,FALSE,"구조2"}</definedName>
    <definedName name="ㅇㅀㅎㅎㅎㅎㅎㅎㅎㅎㅎㅎㅎㅎㅎㅎㅎ" hidden="1">{#N/A,#N/A,FALSE,"구조2"}</definedName>
    <definedName name="ㅇㅁㄶㄴㅇㅁㅀㅇㄴ" localSheetId="1" hidden="1">{#N/A,"수불부",FALSE,"사급자재수불서";#N/A,"수불부",FALSE,"사급자재수불서"}</definedName>
    <definedName name="ㅇㅁㄶㄴㅇㅁㅀㅇㄴ" hidden="1">{#N/A,"수불부",FALSE,"사급자재수불서";#N/A,"수불부",FALSE,"사급자재수불서"}</definedName>
    <definedName name="ㅇㅇㄴㄴ" localSheetId="1" hidden="1">{#N/A,#N/A,FALSE,"명세표"}</definedName>
    <definedName name="ㅇㅇㄴㄴ" hidden="1">{#N/A,#N/A,FALSE,"명세표"}</definedName>
    <definedName name="ㅇㅇㄴㄹㅇㄹ" localSheetId="1" hidden="1">[6]대운산출!#REF!</definedName>
    <definedName name="ㅇㅇㄴㄹㅇㄹ" localSheetId="2" hidden="1">[6]대운산출!#REF!</definedName>
    <definedName name="ㅇㅇㄴㄹㅇㄹ" hidden="1">[6]대운산출!#REF!</definedName>
    <definedName name="ㅇㅇㄹ" localSheetId="1" hidden="1">{#N/A,#N/A,TRUE,"토적및재료집계";#N/A,#N/A,TRUE,"토적및재료집계";#N/A,#N/A,TRUE,"단위량"}</definedName>
    <definedName name="ㅇㅇㄹ" hidden="1">{#N/A,#N/A,TRUE,"토적및재료집계";#N/A,#N/A,TRUE,"토적및재료집계";#N/A,#N/A,TRUE,"단위량"}</definedName>
    <definedName name="ㅇㅇㅇㅇ" localSheetId="1" hidden="1">#REF!</definedName>
    <definedName name="ㅇㅇㅇㅇ" localSheetId="2" hidden="1">#REF!</definedName>
    <definedName name="ㅇㅇㅇㅇ" hidden="1">#REF!</definedName>
    <definedName name="ㅇㅎㅁㄴ" localSheetId="1" hidden="1">#REF!</definedName>
    <definedName name="ㅇㅎㅁㄴ" localSheetId="2" hidden="1">#REF!</definedName>
    <definedName name="ㅇㅎㅁㄴ" hidden="1">#REF!</definedName>
    <definedName name="ㅇㅎㅁㅇㅎㄴㅇㅁ" localSheetId="1" hidden="1">{#N/A,"수불부",FALSE,"사급자재수불서";#N/A,"수불부",FALSE,"사급자재수불서"}</definedName>
    <definedName name="ㅇㅎㅁㅇㅎㄴㅇㅁ" hidden="1">{#N/A,"수불부",FALSE,"사급자재수불서";#N/A,"수불부",FALSE,"사급자재수불서"}</definedName>
    <definedName name="아무거나" localSheetId="1" hidden="1">{#N/A,#N/A,FALSE,"명세표"}</definedName>
    <definedName name="아무거나" hidden="1">{#N/A,#N/A,FALSE,"명세표"}</definedName>
    <definedName name="아스콘깨기" localSheetId="1" hidden="1">{#N/A,#N/A,FALSE,"골재소요량";#N/A,#N/A,FALSE,"골재소요량"}</definedName>
    <definedName name="아스콘깨기" hidden="1">{#N/A,#N/A,FALSE,"골재소요량";#N/A,#N/A,FALSE,"골재소요량"}</definedName>
    <definedName name="아ㅏㅓ랜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" localSheetId="1" hidden="1">{#N/A,#N/A,FALSE,"지침";#N/A,#N/A,FALSE,"환경분석";#N/A,#N/A,FALSE,"Sheet16"}</definedName>
    <definedName name="아ㅓ" hidden="1">{#N/A,#N/A,FALSE,"지침";#N/A,#N/A,FALSE,"환경분석";#N/A,#N/A,FALSE,"Sheet16"}</definedName>
    <definedName name="야간" localSheetId="1" hidden="1">{#N/A,#N/A,FALSE,"지침";#N/A,#N/A,FALSE,"환경분석";#N/A,#N/A,FALSE,"Sheet16"}</definedName>
    <definedName name="야간" hidden="1">{#N/A,#N/A,FALSE,"지침";#N/A,#N/A,FALSE,"환경분석";#N/A,#N/A,FALSE,"Sheet16"}</definedName>
    <definedName name="양식" localSheetId="1" hidden="1">{#N/A,#N/A,FALSE,"전력간선"}</definedName>
    <definedName name="양식" hidden="1">{#N/A,#N/A,FALSE,"전력간선"}</definedName>
    <definedName name="어랑너ㅣㄹㄴㅇ" localSheetId="1" hidden="1">{#N/A,"수불부",FALSE,"사급자재수불서";#N/A,"수불부",FALSE,"사급자재수불서"}</definedName>
    <definedName name="어랑너ㅣㄹㄴㅇ" hidden="1">{#N/A,"수불부",FALSE,"사급자재수불서";#N/A,"수불부",FALSE,"사급자재수불서"}</definedName>
    <definedName name="어ㅓㅓㅇ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localSheetId="1" hidden="1">{#N/A,#N/A,FALSE,"2~8번"}</definedName>
    <definedName name="억이상" hidden="1">{#N/A,#N/A,FALSE,"2~8번"}</definedName>
    <definedName name="업체" localSheetId="1" hidden="1">#REF!</definedName>
    <definedName name="업체" localSheetId="2" hidden="1">#REF!</definedName>
    <definedName name="업체" hidden="1">#REF!</definedName>
    <definedName name="연습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localSheetId="1" hidden="1">[37]수량산출!#REF!</definedName>
    <definedName name="영시스템" localSheetId="2" hidden="1">[37]수량산출!#REF!</definedName>
    <definedName name="영시스템" hidden="1">[37]수량산출!#REF!</definedName>
    <definedName name="오" hidden="1">[20]실행철강하도!$A$1:$A$4</definedName>
    <definedName name="옥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온양역사표지" localSheetId="1" hidden="1">{#N/A,#N/A,FALSE,"명세표"}</definedName>
    <definedName name="온양역사표지" hidden="1">{#N/A,#N/A,FALSE,"명세표"}</definedName>
    <definedName name="완공3" localSheetId="1" hidden="1">#REF!</definedName>
    <definedName name="완공3" localSheetId="2" hidden="1">#REF!</definedName>
    <definedName name="완공3" hidden="1">#REF!</definedName>
    <definedName name="외부출입구집계" localSheetId="1" hidden="1">#REF!</definedName>
    <definedName name="외부출입구집계" localSheetId="2" hidden="1">#REF!</definedName>
    <definedName name="외부출입구집계" hidden="1">#REF!</definedName>
    <definedName name="원가계간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1" localSheetId="1" hidden="1">{#N/A,#N/A,TRUE,"총괄"}</definedName>
    <definedName name="원가계산서1" hidden="1">{#N/A,#N/A,TRUE,"총괄"}</definedName>
    <definedName name="원각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[38]실행철강하도!$A$1:$A$4</definedName>
    <definedName name="월별투입" localSheetId="1" hidden="1">{#N/A,#N/A,FALSE,"지침";#N/A,#N/A,FALSE,"환경분석";#N/A,#N/A,FALSE,"Sheet16"}</definedName>
    <definedName name="월별투입" hidden="1">{#N/A,#N/A,FALSE,"지침";#N/A,#N/A,FALSE,"환경분석";#N/A,#N/A,FALSE,"Sheet16"}</definedName>
    <definedName name="위치도" localSheetId="1" hidden="1">{#N/A,#N/A,FALSE,"지침";#N/A,#N/A,FALSE,"환경분석";#N/A,#N/A,FALSE,"Sheet16"}</definedName>
    <definedName name="위치도" hidden="1">{#N/A,#N/A,FALSE,"지침";#N/A,#N/A,FALSE,"환경분석";#N/A,#N/A,FALSE,"Sheet16"}</definedName>
    <definedName name="으름" localSheetId="1" hidden="1">{#N/A,#N/A,FALSE,"지침";#N/A,#N/A,FALSE,"환경분석";#N/A,#N/A,FALSE,"Sheet16"}</definedName>
    <definedName name="으름" hidden="1">{#N/A,#N/A,FALSE,"지침";#N/A,#N/A,FALSE,"환경분석";#N/A,#N/A,FALSE,"Sheet16"}</definedName>
    <definedName name="으으" localSheetId="1" hidden="1">{#N/A,#N/A,FALSE,"지침";#N/A,#N/A,FALSE,"환경분석";#N/A,#N/A,FALSE,"Sheet16"}</definedName>
    <definedName name="으으" hidden="1">{#N/A,#N/A,FALSE,"지침";#N/A,#N/A,FALSE,"환경분석";#N/A,#N/A,FALSE,"Sheet16"}</definedName>
    <definedName name="의" localSheetId="1" hidden="1">{#N/A,#N/A,FALSE,"운반시간"}</definedName>
    <definedName name="의" hidden="1">{#N/A,#N/A,FALSE,"운반시간"}</definedName>
    <definedName name="이" localSheetId="1" hidden="1">{#N/A,#N/A,FALSE,"명세표"}</definedName>
    <definedName name="이" hidden="1">{#N/A,#N/A,FALSE,"명세표"}</definedName>
    <definedName name="이광훈11" localSheetId="1" hidden="1">{#N/A,#N/A,FALSE,"명세표"}</definedName>
    <definedName name="이광훈11" hidden="1">{#N/A,#N/A,FALSE,"명세표"}</definedName>
    <definedName name="이광훈15" localSheetId="1" hidden="1">{#N/A,#N/A,FALSE,"명세표"}</definedName>
    <definedName name="이광훈15" hidden="1">{#N/A,#N/A,FALSE,"명세표"}</definedName>
    <definedName name="이광훈16" localSheetId="1" hidden="1">{#N/A,#N/A,FALSE,"명세표"}</definedName>
    <definedName name="이광훈16" hidden="1">{#N/A,#N/A,FALSE,"명세표"}</definedName>
    <definedName name="이광훈17" localSheetId="1" hidden="1">{#N/A,#N/A,FALSE,"명세표"}</definedName>
    <definedName name="이광훈17" hidden="1">{#N/A,#N/A,FALSE,"명세표"}</definedName>
    <definedName name="이광훈18" localSheetId="1" hidden="1">{#N/A,#N/A,FALSE,"명세표"}</definedName>
    <definedName name="이광훈18" hidden="1">{#N/A,#N/A,FALSE,"명세표"}</definedName>
    <definedName name="이광훈2" localSheetId="1" hidden="1">{#N/A,#N/A,FALSE,"명세표"}</definedName>
    <definedName name="이광훈2" hidden="1">{#N/A,#N/A,FALSE,"명세표"}</definedName>
    <definedName name="이광훈20" localSheetId="1" hidden="1">{#N/A,#N/A,FALSE,"명세표"}</definedName>
    <definedName name="이광훈20" hidden="1">{#N/A,#N/A,FALSE,"명세표"}</definedName>
    <definedName name="이광훈21" localSheetId="1" hidden="1">{#N/A,#N/A,FALSE,"명세표"}</definedName>
    <definedName name="이광훈21" hidden="1">{#N/A,#N/A,FALSE,"명세표"}</definedName>
    <definedName name="이광훈22" localSheetId="1" hidden="1">{#N/A,#N/A,FALSE,"명세표"}</definedName>
    <definedName name="이광훈22" hidden="1">{#N/A,#N/A,FALSE,"명세표"}</definedName>
    <definedName name="이광훈23" localSheetId="1" hidden="1">{#N/A,#N/A,FALSE,"명세표"}</definedName>
    <definedName name="이광훈23" hidden="1">{#N/A,#N/A,FALSE,"명세표"}</definedName>
    <definedName name="이광훈24" localSheetId="1" hidden="1">{#N/A,#N/A,FALSE,"명세표"}</definedName>
    <definedName name="이광훈24" hidden="1">{#N/A,#N/A,FALSE,"명세표"}</definedName>
    <definedName name="이광훈4" localSheetId="1" hidden="1">{#N/A,#N/A,FALSE,"명세표"}</definedName>
    <definedName name="이광훈4" hidden="1">{#N/A,#N/A,FALSE,"명세표"}</definedName>
    <definedName name="이광훈6" localSheetId="1" hidden="1">{#N/A,#N/A,FALSE,"명세표"}</definedName>
    <definedName name="이광훈6" hidden="1">{#N/A,#N/A,FALSE,"명세표"}</definedName>
    <definedName name="이광훈7" localSheetId="1" hidden="1">{#N/A,#N/A,FALSE,"명세표"}</definedName>
    <definedName name="이광훈7" hidden="1">{#N/A,#N/A,FALSE,"명세표"}</definedName>
    <definedName name="이광훈8" localSheetId="1" hidden="1">{#N/A,#N/A,FALSE,"명세표"}</definedName>
    <definedName name="이광훈8" hidden="1">{#N/A,#N/A,FALSE,"명세표"}</definedName>
    <definedName name="이광훈9" localSheetId="1" hidden="1">{#N/A,#N/A,FALSE,"명세표"}</definedName>
    <definedName name="이광훈9" hidden="1">{#N/A,#N/A,FALSE,"명세표"}</definedName>
    <definedName name="이동" localSheetId="1" hidden="1">{#N/A,#N/A,FALSE,"조골재"}</definedName>
    <definedName name="이동" hidden="1">{#N/A,#N/A,FALSE,"조골재"}</definedName>
    <definedName name="이런" localSheetId="1" hidden="1">{#N/A,#N/A,FALSE,"지침";#N/A,#N/A,FALSE,"환경분석";#N/A,#N/A,FALSE,"Sheet16"}</definedName>
    <definedName name="이런" hidden="1">{#N/A,#N/A,FALSE,"지침";#N/A,#N/A,FALSE,"환경분석";#N/A,#N/A,FALSE,"Sheet16"}</definedName>
    <definedName name="이름" localSheetId="1" hidden="1">{#N/A,#N/A,FALSE,"지침";#N/A,#N/A,FALSE,"환경분석";#N/A,#N/A,FALSE,"Sheet16"}</definedName>
    <definedName name="이름" hidden="1">{#N/A,#N/A,FALSE,"지침";#N/A,#N/A,FALSE,"환경분석";#N/A,#N/A,FALSE,"Sheet16"}</definedName>
    <definedName name="이름1" localSheetId="1" hidden="1">{#N/A,#N/A,FALSE,"명세표"}</definedName>
    <definedName name="이름1" hidden="1">{#N/A,#N/A,FALSE,"명세표"}</definedName>
    <definedName name="이름표" localSheetId="1" hidden="1">{#N/A,#N/A,FALSE,"단가표지"}</definedName>
    <definedName name="이름표" hidden="1">{#N/A,#N/A,FALSE,"단가표지"}</definedName>
    <definedName name="이릉" localSheetId="1" hidden="1">#REF!</definedName>
    <definedName name="이릉" localSheetId="2" hidden="1">#REF!</definedName>
    <definedName name="이릉" hidden="1">#REF!</definedName>
    <definedName name="이상" localSheetId="1" hidden="1">{#N/A,#N/A,FALSE,"지침";#N/A,#N/A,FALSE,"환경분석";#N/A,#N/A,FALSE,"Sheet16"}</definedName>
    <definedName name="이상" hidden="1">{#N/A,#N/A,FALSE,"지침";#N/A,#N/A,FALSE,"환경분석";#N/A,#N/A,FALSE,"Sheet16"}</definedName>
    <definedName name="이이" localSheetId="1" hidden="1">{#N/A,#N/A,FALSE,"명세표"}</definedName>
    <definedName name="이이" hidden="1">{#N/A,#N/A,FALSE,"명세표"}</definedName>
    <definedName name="이정" localSheetId="1" hidden="1">{#N/A,#N/A,FALSE,"2~8번"}</definedName>
    <definedName name="이정" hidden="1">{#N/A,#N/A,FALSE,"2~8번"}</definedName>
    <definedName name="이종훈" hidden="1">'[27]2-1. 경관조명 내역총괄표'!$A$4:$A$163</definedName>
    <definedName name="이천순복음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공산출1" localSheetId="1" hidden="1">{#N/A,#N/A,FALSE,"명세표"}</definedName>
    <definedName name="인공산출1" hidden="1">{#N/A,#N/A,FALSE,"명세표"}</definedName>
    <definedName name="인구" localSheetId="1" hidden="1">#REF!</definedName>
    <definedName name="인구" localSheetId="2" hidden="1">#REF!</definedName>
    <definedName name="인구" hidden="1">#REF!</definedName>
    <definedName name="인천지검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[20]실행철강하도!$A$1:$A$4</definedName>
    <definedName name="일반부" localSheetId="1" hidden="1">{#N/A,#N/A,FALSE,"조골재"}</definedName>
    <definedName name="일반부" hidden="1">{#N/A,#N/A,FALSE,"조골재"}</definedName>
    <definedName name="일위" localSheetId="1">#REF!</definedName>
    <definedName name="일위" localSheetId="2">#REF!</definedName>
    <definedName name="일위">#REF!</definedName>
    <definedName name="일위대가표" localSheetId="1" hidden="1">{#N/A,#N/A,FALSE,"명세표"}</definedName>
    <definedName name="일위대가표" hidden="1">{#N/A,#N/A,FALSE,"명세표"}</definedName>
    <definedName name="일위대가호표" localSheetId="1" hidden="1">#REF!</definedName>
    <definedName name="일위대가호표" localSheetId="2" hidden="1">#REF!</definedName>
    <definedName name="일위대가호표" hidden="1">#REF!</definedName>
    <definedName name="일위목록" localSheetId="1">#REF!</definedName>
    <definedName name="일위목록" localSheetId="2">#REF!</definedName>
    <definedName name="일위목록">#REF!</definedName>
    <definedName name="일위호표" localSheetId="1">#REF!</definedName>
    <definedName name="일위호표" localSheetId="2">#REF!</definedName>
    <definedName name="일위호표">#REF!</definedName>
    <definedName name="일집" localSheetId="1" hidden="1">#REF!</definedName>
    <definedName name="일집" localSheetId="2" hidden="1">#REF!</definedName>
    <definedName name="일집" hidden="1">#REF!</definedName>
    <definedName name="임ㄴ" localSheetId="1" hidden="1">{"'공사부문'!$A$6:$A$32"}</definedName>
    <definedName name="임ㄴ" hidden="1">{"'공사부문'!$A$6:$A$32"}</definedName>
    <definedName name="임시1" localSheetId="1" hidden="1">{#N/A,#N/A,FALSE,"전력간선"}</definedName>
    <definedName name="임시1" hidden="1">{#N/A,#N/A,FALSE,"전력간선"}</definedName>
    <definedName name="임시2" localSheetId="1" hidden="1">{#N/A,#N/A,FALSE,"전력간선"}</definedName>
    <definedName name="임시2" hidden="1">{#N/A,#N/A,FALSE,"전력간선"}</definedName>
    <definedName name="입찰금액안" localSheetId="1" hidden="1">[39]집계표!#REF!</definedName>
    <definedName name="입찰금액안" localSheetId="2" hidden="1">[39]집계표!#REF!</definedName>
    <definedName name="입찰금액안" hidden="1">[39]집계표!#REF!</definedName>
    <definedName name="ㅈ" localSheetId="1" hidden="1">{#N/A,#N/A,FALSE,"명세표"}</definedName>
    <definedName name="ㅈ" hidden="1">{#N/A,#N/A,FALSE,"명세표"}</definedName>
    <definedName name="ㅈㄱ" localSheetId="1" hidden="1">{#N/A,#N/A,FALSE,"조골재"}</definedName>
    <definedName name="ㅈㄱ" hidden="1">{#N/A,#N/A,FALSE,"조골재"}</definedName>
    <definedName name="ㅈㄷㄱㄷㅈㄱㄷㅈ" localSheetId="1" hidden="1">{#N/A,#N/A,FALSE,"표지목차"}</definedName>
    <definedName name="ㅈㄷㄱㄷㅈㄱㄷㅈ" hidden="1">{#N/A,#N/A,FALSE,"표지목차"}</definedName>
    <definedName name="ㅈㅈ" localSheetId="1" hidden="1">{#N/A,"수불부",FALSE,"사급자재수불서";#N/A,"수불부",FALSE,"사급자재수불서"}</definedName>
    <definedName name="ㅈㅈ" hidden="1">{#N/A,"수불부",FALSE,"사급자재수불서";#N/A,"수불부",FALSE,"사급자재수불서"}</definedName>
    <definedName name="ㅈㅈㅈ" localSheetId="1" hidden="1">{"'Sheet1'!$D$19","'Sheet1'!$B$22:$E$22"}</definedName>
    <definedName name="ㅈㅈㅈ" hidden="1">{"'Sheet1'!$D$19","'Sheet1'!$B$22:$E$22"}</definedName>
    <definedName name="ㅈㅈㅈㅈ" localSheetId="1" hidden="1">{#N/A,#N/A,FALSE,"명세표"}</definedName>
    <definedName name="ㅈㅈㅈㅈ" hidden="1">{#N/A,#N/A,FALSE,"명세표"}</definedName>
    <definedName name="ㅈㅈㅈㅈㅈ" localSheetId="1" hidden="1">{#N/A,#N/A,FALSE,"명세표"}</definedName>
    <definedName name="ㅈㅈㅈㅈㅈ" hidden="1">{#N/A,#N/A,FALSE,"명세표"}</definedName>
    <definedName name="자미" localSheetId="1" hidden="1">{#N/A,#N/A,FALSE,"명세표"}</definedName>
    <definedName name="자미" hidden="1">{#N/A,#N/A,FALSE,"명세표"}</definedName>
    <definedName name="자미1" localSheetId="1" hidden="1">{#N/A,#N/A,FALSE,"명세표"}</definedName>
    <definedName name="자미1" hidden="1">{#N/A,#N/A,FALSE,"명세표"}</definedName>
    <definedName name="자재" localSheetId="1">#REF!</definedName>
    <definedName name="자재" localSheetId="2">#REF!</definedName>
    <definedName name="자재">#REF!</definedName>
    <definedName name="자재업" localSheetId="1" hidden="1">#REF!</definedName>
    <definedName name="자재업" localSheetId="2" hidden="1">#REF!</definedName>
    <definedName name="자재업" hidden="1">#REF!</definedName>
    <definedName name="자재총괄" localSheetId="1" hidden="1">{#N/A,#N/A,FALSE,"혼합골재"}</definedName>
    <definedName name="자재총괄" hidden="1">{#N/A,#N/A,FALSE,"혼합골재"}</definedName>
    <definedName name="재료노무합계" localSheetId="1" hidden="1">{"'건축내역'!$A$1:$L$413"}</definedName>
    <definedName name="재료노무합계" hidden="1">{"'건축내역'!$A$1:$L$413"}</definedName>
    <definedName name="재미" localSheetId="1" hidden="1">{#N/A,#N/A,FALSE,"명세표"}</definedName>
    <definedName name="재미" hidden="1">{#N/A,#N/A,FALSE,"명세표"}</definedName>
    <definedName name="저온" localSheetId="1" hidden="1">{#N/A,#N/A,FALSE,"견적갑지";#N/A,#N/A,FALSE,"총괄표";#N/A,#N/A,FALSE,"철골공사";#N/A,#N/A,FALSE,"토목공사";#N/A,#N/A,FALSE,"판넬전기공사"}</definedName>
    <definedName name="저온" hidden="1">{#N/A,#N/A,FALSE,"견적갑지";#N/A,#N/A,FALSE,"총괄표";#N/A,#N/A,FALSE,"철골공사";#N/A,#N/A,FALSE,"토목공사";#N/A,#N/A,FALSE,"판넬전기공사"}</definedName>
    <definedName name="저온1" localSheetId="1" hidden="1">{#N/A,#N/A,FALSE,"견적갑지";#N/A,#N/A,FALSE,"총괄표";#N/A,#N/A,FALSE,"철골공사";#N/A,#N/A,FALSE,"토목공사";#N/A,#N/A,FALSE,"판넬전기공사"}</definedName>
    <definedName name="저온1" hidden="1">{#N/A,#N/A,FALSE,"견적갑지";#N/A,#N/A,FALSE,"총괄표";#N/A,#N/A,FALSE,"철골공사";#N/A,#N/A,FALSE,"토목공사";#N/A,#N/A,FALSE,"판넬전기공사"}</definedName>
    <definedName name="저온냉동" localSheetId="1" hidden="1">{#N/A,#N/A,FALSE,"견적갑지";#N/A,#N/A,FALSE,"총괄표";#N/A,#N/A,FALSE,"철골공사";#N/A,#N/A,FALSE,"토목공사";#N/A,#N/A,FALSE,"판넬전기공사"}</definedName>
    <definedName name="저온냉동" hidden="1">{#N/A,#N/A,FALSE,"견적갑지";#N/A,#N/A,FALSE,"총괄표";#N/A,#N/A,FALSE,"철골공사";#N/A,#N/A,FALSE,"토목공사";#N/A,#N/A,FALSE,"판넬전기공사"}</definedName>
    <definedName name="저온설비" localSheetId="1" hidden="1">{#N/A,#N/A,FALSE,"견적갑지";#N/A,#N/A,FALSE,"총괄표";#N/A,#N/A,FALSE,"철골공사";#N/A,#N/A,FALSE,"토목공사";#N/A,#N/A,FALSE,"판넬전기공사"}</definedName>
    <definedName name="저온설비" hidden="1">{#N/A,#N/A,FALSE,"견적갑지";#N/A,#N/A,FALSE,"총괄표";#N/A,#N/A,FALSE,"철골공사";#N/A,#N/A,FALSE,"토목공사";#N/A,#N/A,FALSE,"판넬전기공사"}</definedName>
    <definedName name="저온저장고" localSheetId="1" hidden="1">{#N/A,#N/A,FALSE,"견적갑지";#N/A,#N/A,FALSE,"총괄표";#N/A,#N/A,FALSE,"철골공사";#N/A,#N/A,FALSE,"토목공사";#N/A,#N/A,FALSE,"판넬전기공사"}</definedName>
    <definedName name="저온저장고" hidden="1">{#N/A,#N/A,FALSE,"견적갑지";#N/A,#N/A,FALSE,"총괄표";#N/A,#N/A,FALSE,"철골공사";#N/A,#N/A,FALSE,"토목공사";#N/A,#N/A,FALSE,"판넬전기공사"}</definedName>
    <definedName name="저온집계" localSheetId="1" hidden="1">{#N/A,#N/A,FALSE,"견적갑지";#N/A,#N/A,FALSE,"총괄표";#N/A,#N/A,FALSE,"철골공사";#N/A,#N/A,FALSE,"토목공사";#N/A,#N/A,FALSE,"판넬전기공사"}</definedName>
    <definedName name="저온집계" hidden="1">{#N/A,#N/A,FALSE,"견적갑지";#N/A,#N/A,FALSE,"총괄표";#N/A,#N/A,FALSE,"철골공사";#N/A,#N/A,FALSE,"토목공사";#N/A,#N/A,FALSE,"판넬전기공사"}</definedName>
    <definedName name="전기" localSheetId="1" hidden="1">{#N/A,#N/A,FALSE,"견적갑지";#N/A,#N/A,FALSE,"총괄표";#N/A,#N/A,FALSE,"철골공사";#N/A,#N/A,FALSE,"토목공사";#N/A,#N/A,FALSE,"판넬전기공사"}</definedName>
    <definedName name="전기" hidden="1">{#N/A,#N/A,FALSE,"견적갑지";#N/A,#N/A,FALSE,"총괄표";#N/A,#N/A,FALSE,"철골공사";#N/A,#N/A,FALSE,"토목공사";#N/A,#N/A,FALSE,"판넬전기공사"}</definedName>
    <definedName name="전기1" localSheetId="1" hidden="1">{#N/A,#N/A,FALSE,"견적갑지";#N/A,#N/A,FALSE,"총괄표";#N/A,#N/A,FALSE,"철골공사";#N/A,#N/A,FALSE,"토목공사";#N/A,#N/A,FALSE,"판넬전기공사"}</definedName>
    <definedName name="전기1" hidden="1">{#N/A,#N/A,FALSE,"견적갑지";#N/A,#N/A,FALSE,"총괄표";#N/A,#N/A,FALSE,"철골공사";#N/A,#N/A,FALSE,"토목공사";#N/A,#N/A,FALSE,"판넬전기공사"}</definedName>
    <definedName name="전기3" localSheetId="1" hidden="1">{#N/A,#N/A,FALSE,"견적갑지";#N/A,#N/A,FALSE,"총괄표";#N/A,#N/A,FALSE,"철골공사";#N/A,#N/A,FALSE,"토목공사";#N/A,#N/A,FALSE,"판넬전기공사"}</definedName>
    <definedName name="전기3" hidden="1">{#N/A,#N/A,FALSE,"견적갑지";#N/A,#N/A,FALSE,"총괄표";#N/A,#N/A,FALSE,"철골공사";#N/A,#N/A,FALSE,"토목공사";#N/A,#N/A,FALSE,"판넬전기공사"}</definedName>
    <definedName name="전기4" localSheetId="1" hidden="1">{#N/A,#N/A,FALSE,"견적갑지";#N/A,#N/A,FALSE,"총괄표";#N/A,#N/A,FALSE,"철골공사";#N/A,#N/A,FALSE,"토목공사";#N/A,#N/A,FALSE,"판넬전기공사"}</definedName>
    <definedName name="전기4" hidden="1">{#N/A,#N/A,FALSE,"견적갑지";#N/A,#N/A,FALSE,"총괄표";#N/A,#N/A,FALSE,"철골공사";#N/A,#N/A,FALSE,"토목공사";#N/A,#N/A,FALSE,"판넬전기공사"}</definedName>
    <definedName name="전기기" localSheetId="1" hidden="1">[30]내역서!#REF!</definedName>
    <definedName name="전기기" localSheetId="2" hidden="1">[30]내역서!#REF!</definedName>
    <definedName name="전기기" hidden="1">[30]내역서!#REF!</definedName>
    <definedName name="전등산츨" localSheetId="1" hidden="1">{#N/A,#N/A,FALSE,"명세표"}</definedName>
    <definedName name="전등산츨" hidden="1">{#N/A,#N/A,FALSE,"명세표"}</definedName>
    <definedName name="전송산출" localSheetId="1">#REF!</definedName>
    <definedName name="전송산출" localSheetId="2">#REF!</definedName>
    <definedName name="전송산출">#REF!</definedName>
    <definedName name="전송집계" localSheetId="1">#REF!</definedName>
    <definedName name="전송집계" localSheetId="2">#REF!</definedName>
    <definedName name="전송집계">#REF!</definedName>
    <definedName name="전체제조총괄표" localSheetId="1" hidden="1">{"'건축내역'!$A$1:$L$413"}</definedName>
    <definedName name="전체제조총괄표" hidden="1">{"'건축내역'!$A$1:$L$413"}</definedName>
    <definedName name="접지장치" localSheetId="1" hidden="1">{#N/A,#N/A,FALSE,"명세표"}</definedName>
    <definedName name="접지장치" hidden="1">{#N/A,#N/A,FALSE,"명세표"}</definedName>
    <definedName name="정웅하" localSheetId="1" hidden="1">{"'광피스표'!$A$3:$N$54"}</definedName>
    <definedName name="정웅하" hidden="1">{"'광피스표'!$A$3:$N$54"}</definedName>
    <definedName name="제조3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사가" localSheetId="1" hidden="1">[11]내역서!#REF!</definedName>
    <definedName name="조사가" localSheetId="2" hidden="1">[11]내역서!#REF!</definedName>
    <definedName name="조사가" hidden="1">[11]내역서!#REF!</definedName>
    <definedName name="조차장" localSheetId="1" hidden="1">{#N/A,#N/A,FALSE,"명세표"}</definedName>
    <definedName name="조차장" hidden="1">{#N/A,#N/A,FALSE,"명세표"}</definedName>
    <definedName name="조차장1" localSheetId="1" hidden="1">{#N/A,#N/A,FALSE,"명세표"}</definedName>
    <definedName name="조차장1" hidden="1">{#N/A,#N/A,FALSE,"명세표"}</definedName>
    <definedName name="종합청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간" localSheetId="1" hidden="1">{#N/A,#N/A,FALSE,"운반시간"}</definedName>
    <definedName name="주간" hidden="1">{#N/A,#N/A,FALSE,"운반시간"}</definedName>
    <definedName name="지급" localSheetId="1" hidden="1">{#N/A,#N/A,FALSE,"견적갑지";#N/A,#N/A,FALSE,"총괄표";#N/A,#N/A,FALSE,"철골공사";#N/A,#N/A,FALSE,"토목공사";#N/A,#N/A,FALSE,"판넬전기공사"}</definedName>
    <definedName name="지급" hidden="1">{#N/A,#N/A,FALSE,"견적갑지";#N/A,#N/A,FALSE,"총괄표";#N/A,#N/A,FALSE,"철골공사";#N/A,#N/A,FALSE,"토목공사";#N/A,#N/A,FALSE,"판넬전기공사"}</definedName>
    <definedName name="지중" localSheetId="1" hidden="1">{#N/A,#N/A,FALSE,"명세표"}</definedName>
    <definedName name="지중" hidden="1">{#N/A,#N/A,FALSE,"명세표"}</definedName>
    <definedName name="지하" localSheetId="1" hidden="1">{#N/A,#N/A,FALSE,"명세표"}</definedName>
    <definedName name="지하" hidden="1">{#N/A,#N/A,FALSE,"명세표"}</definedName>
    <definedName name="직매54P" localSheetId="1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진영인" localSheetId="1" hidden="1">{#N/A,#N/A,FALSE,"명세표"}</definedName>
    <definedName name="진영인" hidden="1">{#N/A,#N/A,FALSE,"명세표"}</definedName>
    <definedName name="집계3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집계3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집계계산예비" localSheetId="1" hidden="1">{#N/A,#N/A,FALSE,"명세표"}</definedName>
    <definedName name="집계계산예비" hidden="1">{#N/A,#N/A,FALSE,"명세표"}</definedName>
    <definedName name="집계산출서" localSheetId="1" hidden="1">{#N/A,#N/A,FALSE,"명세표"}</definedName>
    <definedName name="집계산출서" hidden="1">{#N/A,#N/A,FALSE,"명세표"}</definedName>
    <definedName name="집계총괄" localSheetId="1" hidden="1">{#N/A,#N/A,FALSE,"명세표"}</definedName>
    <definedName name="집계총괄" hidden="1">{#N/A,#N/A,FALSE,"명세표"}</definedName>
    <definedName name="ㅊ" localSheetId="1" hidden="1">{#N/A,#N/A,TRUE,"총괄"}</definedName>
    <definedName name="ㅊ" hidden="1">{#N/A,#N/A,TRUE,"총괄"}</definedName>
    <definedName name="ㅊ퓿ㅍ" localSheetId="1" hidden="1">{#N/A,#N/A,FALSE,"혼합골재"}</definedName>
    <definedName name="ㅊ퓿ㅍ" hidden="1">{#N/A,#N/A,FALSE,"혼합골재"}</definedName>
    <definedName name="차" localSheetId="1" hidden="1">{#N/A,#N/A,FALSE,"명세표"}</definedName>
    <definedName name="차" hidden="1">{#N/A,#N/A,FALSE,"명세표"}</definedName>
    <definedName name="차선내역서" localSheetId="1" hidden="1">{#N/A,#N/A,FALSE,"전력간선"}</definedName>
    <definedName name="차선내역서" hidden="1">{#N/A,#N/A,FALSE,"전력간선"}</definedName>
    <definedName name="찰샇기" localSheetId="1" hidden="1">#REF!</definedName>
    <definedName name="찰샇기" localSheetId="2" hidden="1">#REF!</definedName>
    <definedName name="찰샇기" hidden="1">#REF!</definedName>
    <definedName name="첫장" localSheetId="1" hidden="1">{#N/A,#N/A,TRUE,"총괄"}</definedName>
    <definedName name="첫장" hidden="1">{#N/A,#N/A,TRUE,"총괄"}</definedName>
    <definedName name="체크아웃시스템" localSheetId="1" hidden="1">{#N/A,#N/A,FALSE,"견적갑지";#N/A,#N/A,FALSE,"총괄표";#N/A,#N/A,FALSE,"철골공사";#N/A,#N/A,FALSE,"토목공사";#N/A,#N/A,FALSE,"판넬전기공사"}</definedName>
    <definedName name="체크아웃시스템" hidden="1">{#N/A,#N/A,FALSE,"견적갑지";#N/A,#N/A,FALSE,"총괄표";#N/A,#N/A,FALSE,"철골공사";#N/A,#N/A,FALSE,"토목공사";#N/A,#N/A,FALSE,"판넬전기공사"}</definedName>
    <definedName name="총공" localSheetId="1" hidden="1">{#N/A,#N/A,FALSE,"운반시간"}</definedName>
    <definedName name="총공" hidden="1">{#N/A,#N/A,FALSE,"운반시간"}</definedName>
    <definedName name="총괄1" localSheetId="1" hidden="1">{#N/A,#N/A,TRUE,"총괄"}</definedName>
    <definedName name="총괄1" hidden="1">{#N/A,#N/A,TRUE,"총괄"}</definedName>
    <definedName name="총괄7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총괄7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총괄내역" localSheetId="1" hidden="1">{#N/A,#N/A,TRUE,"총괄"}</definedName>
    <definedName name="총괄내역" hidden="1">{#N/A,#N/A,TRUE,"총괄"}</definedName>
    <definedName name="총괄내역서" localSheetId="1" hidden="1">{#N/A,#N/A,TRUE,"총괄"}</definedName>
    <definedName name="총괄내역서" hidden="1">{#N/A,#N/A,TRUE,"총괄"}</definedName>
    <definedName name="총괄집계" localSheetId="1" hidden="1">{#N/A,#N/A,FALSE,"명세표"}</definedName>
    <definedName name="총괄집계" hidden="1">{#N/A,#N/A,FALSE,"명세표"}</definedName>
    <definedName name="총집계" localSheetId="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총집계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추산산서2" localSheetId="1" hidden="1">{#N/A,#N/A,FALSE,"견적갑지";#N/A,#N/A,FALSE,"총괄표";#N/A,#N/A,FALSE,"철골공사";#N/A,#N/A,FALSE,"토목공사";#N/A,#N/A,FALSE,"판넬전기공사"}</definedName>
    <definedName name="추산산서2" hidden="1">{#N/A,#N/A,FALSE,"견적갑지";#N/A,#N/A,FALSE,"총괄표";#N/A,#N/A,FALSE,"철골공사";#N/A,#N/A,FALSE,"토목공사";#N/A,#N/A,FALSE,"판넬전기공사"}</definedName>
    <definedName name="축수산장설비" localSheetId="1" hidden="1">{#N/A,#N/A,FALSE,"견적갑지";#N/A,#N/A,FALSE,"총괄표";#N/A,#N/A,FALSE,"철골공사";#N/A,#N/A,FALSE,"토목공사";#N/A,#N/A,FALSE,"판넬전기공사"}</definedName>
    <definedName name="축수산장설비" hidden="1">{#N/A,#N/A,FALSE,"견적갑지";#N/A,#N/A,FALSE,"총괄표";#N/A,#N/A,FALSE,"철골공사";#N/A,#N/A,FALSE,"토목공사";#N/A,#N/A,FALSE,"판넬전기공사"}</definedName>
    <definedName name="충돌" localSheetId="1" hidden="1">{#N/A,#N/A,FALSE,"지침";#N/A,#N/A,FALSE,"환경분석";#N/A,#N/A,FALSE,"Sheet16"}</definedName>
    <definedName name="충돌" hidden="1">{#N/A,#N/A,FALSE,"지침";#N/A,#N/A,FALSE,"환경분석";#N/A,#N/A,FALSE,"Sheet16"}</definedName>
    <definedName name="취소" localSheetId="1" hidden="1">#REF!</definedName>
    <definedName name="취소" localSheetId="2" hidden="1">#REF!</definedName>
    <definedName name="취소" hidden="1">#REF!</definedName>
    <definedName name="ㅋ" localSheetId="1" hidden="1">{#N/A,#N/A,FALSE,"명세표"}</definedName>
    <definedName name="ㅋ" hidden="1">{#N/A,#N/A,FALSE,"명세표"}</definedName>
    <definedName name="ㅋㄹ" localSheetId="1" hidden="1">{#N/A,#N/A,FALSE,"명세표"}</definedName>
    <definedName name="ㅋㄹ" hidden="1">{#N/A,#N/A,FALSE,"명세표"}</definedName>
    <definedName name="ㅋㅁ" localSheetId="1" hidden="1">{#N/A,#N/A,FALSE,"명세표"}</definedName>
    <definedName name="ㅋㅁ" hidden="1">{#N/A,#N/A,FALSE,"명세표"}</definedName>
    <definedName name="ㅋㅇㅁㅇ" localSheetId="1" hidden="1">{"'공사부문'!$A$6:$A$32"}</definedName>
    <definedName name="ㅋㅇㅁㅇ" hidden="1">{"'공사부문'!$A$6:$A$32"}</definedName>
    <definedName name="ㅋㅊㅊ" localSheetId="1" hidden="1">{#N/A,#N/A,FALSE,"전열산출서"}</definedName>
    <definedName name="ㅋㅊㅊ" hidden="1">{#N/A,#N/A,FALSE,"전열산출서"}</definedName>
    <definedName name="ㅋㅋ" localSheetId="1" hidden="1">{#N/A,#N/A,FALSE,"명세표"}</definedName>
    <definedName name="ㅋㅋ" hidden="1">{#N/A,#N/A,FALSE,"명세표"}</definedName>
    <definedName name="ㅋㅋㅋ" localSheetId="1" hidden="1">{#N/A,#N/A,FALSE,"단가표지"}</definedName>
    <definedName name="ㅋㅋㅋ" hidden="1">{#N/A,#N/A,FALSE,"단가표지"}</definedName>
    <definedName name="ㅋㅋㅋ1" localSheetId="1" hidden="1">{#N/A,#N/A,FALSE,"명세표"}</definedName>
    <definedName name="ㅋㅋㅋ1" hidden="1">{#N/A,#N/A,FALSE,"명세표"}</definedName>
    <definedName name="ㅋㅋㅋㅋ" localSheetId="1" hidden="1">{#N/A,#N/A,FALSE,"명세표"}</definedName>
    <definedName name="ㅋㅋㅋㅋ" hidden="1">{#N/A,#N/A,FALSE,"명세표"}</definedName>
    <definedName name="케이블간지" localSheetId="1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콘크리트2" localSheetId="1" hidden="1">#REF!</definedName>
    <definedName name="콘크리트2" localSheetId="2" hidden="1">#REF!</definedName>
    <definedName name="콘크리트2" hidden="1">#REF!</definedName>
    <definedName name="ㅌㅍㅁㄴㅋ" hidden="1">'[32]N賃率-職'!$I$5:$I$30</definedName>
    <definedName name="타" localSheetId="1" hidden="1">{#N/A,#N/A,FALSE,"견적갑지";#N/A,#N/A,FALSE,"총괄표";#N/A,#N/A,FALSE,"철골공사";#N/A,#N/A,FALSE,"토목공사";#N/A,#N/A,FALSE,"판넬전기공사"}</definedName>
    <definedName name="타" hidden="1">{#N/A,#N/A,FALSE,"견적갑지";#N/A,#N/A,FALSE,"총괄표";#N/A,#N/A,FALSE,"철골공사";#N/A,#N/A,FALSE,"토목공사";#N/A,#N/A,FALSE,"판넬전기공사"}</definedName>
    <definedName name="타견적" hidden="1">[37]수량산출!$A$1:$A$8282</definedName>
    <definedName name="테스트" localSheetId="1" hidden="1">#REF!</definedName>
    <definedName name="테스트" localSheetId="2" hidden="1">#REF!</definedName>
    <definedName name="테스트" hidden="1">#REF!</definedName>
    <definedName name="토" localSheetId="1" hidden="1">{#N/A,#N/A,TRUE,"토적및재료집계";#N/A,#N/A,TRUE,"토적및재료집계";#N/A,#N/A,TRUE,"단위량"}</definedName>
    <definedName name="토" hidden="1">{#N/A,#N/A,TRUE,"토적및재료집계";#N/A,#N/A,TRUE,"토적및재료집계";#N/A,#N/A,TRUE,"단위량"}</definedName>
    <definedName name="토목설계" localSheetId="1" hidden="1">{#N/A,#N/A,FALSE,"골재소요량";#N/A,#N/A,FALSE,"골재소요량"}</definedName>
    <definedName name="토목설계" hidden="1">{#N/A,#N/A,FALSE,"골재소요량";#N/A,#N/A,FALSE,"골재소요량"}</definedName>
    <definedName name="토적집계1" localSheetId="1" hidden="1">{#N/A,#N/A,TRUE,"토적및재료집계";#N/A,#N/A,TRUE,"토적및재료집계";#N/A,#N/A,TRUE,"단위량"}</definedName>
    <definedName name="토적집계1" hidden="1">{#N/A,#N/A,TRUE,"토적및재료집계";#N/A,#N/A,TRUE,"토적및재료집계";#N/A,#N/A,TRUE,"단위량"}</definedName>
    <definedName name="통영2터널" localSheetId="1" hidden="1">{#N/A,#N/A,TRUE,"토적및재료집계";#N/A,#N/A,TRUE,"토적및재료집계";#N/A,#N/A,TRUE,"단위량"}</definedName>
    <definedName name="통영2터널" hidden="1">{#N/A,#N/A,TRUE,"토적및재료집계";#N/A,#N/A,TRUE,"토적및재료집계";#N/A,#N/A,TRUE,"단위량"}</definedName>
    <definedName name="ㅍ" localSheetId="1" hidden="1">{#N/A,#N/A,FALSE,"명세표"}</definedName>
    <definedName name="ㅍ" hidden="1">{#N/A,#N/A,FALSE,"명세표"}</definedName>
    <definedName name="ㅍ1" localSheetId="1" hidden="1">{#N/A,#N/A,FALSE,"명세표"}</definedName>
    <definedName name="ㅍ1" hidden="1">{#N/A,#N/A,FALSE,"명세표"}</definedName>
    <definedName name="ㅍ큪ㅊㅋ" localSheetId="1" hidden="1">#REF!</definedName>
    <definedName name="ㅍ큪ㅊㅋ" localSheetId="2" hidden="1">#REF!</definedName>
    <definedName name="ㅍ큪ㅊㅋ" hidden="1">#REF!</definedName>
    <definedName name="ㅍㅍ" localSheetId="1" hidden="1">{#N/A,#N/A,TRUE,"토적및재료집계";#N/A,#N/A,TRUE,"토적및재료집계";#N/A,#N/A,TRUE,"단위량"}</definedName>
    <definedName name="ㅍㅍ" hidden="1">{#N/A,#N/A,TRUE,"토적및재료집계";#N/A,#N/A,TRUE,"토적및재료집계";#N/A,#N/A,TRUE,"단위량"}</definedName>
    <definedName name="ㅍㅍㅍ" localSheetId="1" hidden="1">{#N/A,#N/A,TRUE,"토적및재료집계";#N/A,#N/A,TRUE,"토적및재료집계";#N/A,#N/A,TRUE,"단위량"}</definedName>
    <definedName name="ㅍㅍㅍ" hidden="1">{#N/A,#N/A,TRUE,"토적및재료집계";#N/A,#N/A,TRUE,"토적및재료집계";#N/A,#N/A,TRUE,"단위량"}</definedName>
    <definedName name="파" localSheetId="1" hidden="1">{#N/A,#N/A,FALSE,"견적갑지";#N/A,#N/A,FALSE,"총괄표";#N/A,#N/A,FALSE,"철골공사";#N/A,#N/A,FALSE,"토목공사";#N/A,#N/A,FALSE,"판넬전기공사"}</definedName>
    <definedName name="파" hidden="1">{#N/A,#N/A,FALSE,"견적갑지";#N/A,#N/A,FALSE,"총괄표";#N/A,#N/A,FALSE,"철골공사";#N/A,#N/A,FALSE,"토목공사";#N/A,#N/A,FALSE,"판넬전기공사"}</definedName>
    <definedName name="파일" localSheetId="1" hidden="1">#REF!</definedName>
    <definedName name="파일" localSheetId="2" hidden="1">#REF!</definedName>
    <definedName name="파일" hidden="1">#REF!</definedName>
    <definedName name="팔" localSheetId="1" hidden="1">#REF!</definedName>
    <definedName name="팔" localSheetId="2" hidden="1">#REF!</definedName>
    <definedName name="팔" hidden="1">#REF!</definedName>
    <definedName name="페기갑지" localSheetId="1" hidden="1">#REF!</definedName>
    <definedName name="페기갑지" localSheetId="2" hidden="1">#REF!</definedName>
    <definedName name="페기갑지" hidden="1">#REF!</definedName>
    <definedName name="폐기" localSheetId="1" hidden="1">#REF!</definedName>
    <definedName name="폐기" localSheetId="2" hidden="1">#REF!</definedName>
    <definedName name="폐기" hidden="1">#REF!</definedName>
    <definedName name="표지1" localSheetId="1" hidden="1">#REF!</definedName>
    <definedName name="표지1" localSheetId="2" hidden="1">#REF!</definedName>
    <definedName name="표지1" hidden="1">#REF!</definedName>
    <definedName name="품셈단가">[31]일위대가!$A$5:$Q$2082</definedName>
    <definedName name="품셈단가목">[31]일위대가목록!$A$4:$M$190</definedName>
    <definedName name="피" localSheetId="1" hidden="1">{#N/A,#N/A,FALSE,"견적갑지";#N/A,#N/A,FALSE,"총괄표";#N/A,#N/A,FALSE,"철골공사";#N/A,#N/A,FALSE,"토목공사";#N/A,#N/A,FALSE,"판넬전기공사"}</definedName>
    <definedName name="피" hidden="1">{#N/A,#N/A,FALSE,"견적갑지";#N/A,#N/A,FALSE,"총괄표";#N/A,#N/A,FALSE,"철골공사";#N/A,#N/A,FALSE,"토목공사";#N/A,#N/A,FALSE,"판넬전기공사"}</definedName>
    <definedName name="ㅎ5" localSheetId="1" hidden="1">{#N/A,#N/A,FALSE,"골재소요량";#N/A,#N/A,FALSE,"골재소요량"}</definedName>
    <definedName name="ㅎ5" hidden="1">{#N/A,#N/A,FALSE,"골재소요량";#N/A,#N/A,FALSE,"골재소요량"}</definedName>
    <definedName name="ㅎㄴㅁㄹㅇㄹㄴ" localSheetId="1" hidden="1">{#N/A,"수불부",FALSE,"사급자재수불서";#N/A,"수불부",FALSE,"사급자재수불서"}</definedName>
    <definedName name="ㅎㄴㅁㄹㅇㄹㄴ" hidden="1">{#N/A,"수불부",FALSE,"사급자재수불서";#N/A,"수불부",FALSE,"사급자재수불서"}</definedName>
    <definedName name="ㅎㄷ" localSheetId="1" hidden="1">{#N/A,#N/A,FALSE,"명세표"}</definedName>
    <definedName name="ㅎㄷ" hidden="1">{#N/A,#N/A,FALSE,"명세표"}</definedName>
    <definedName name="ㅎㄷㅈ" localSheetId="1" hidden="1">{#N/A,#N/A,FALSE,"명세표"}</definedName>
    <definedName name="ㅎㄷㅈ" hidden="1">{#N/A,#N/A,FALSE,"명세표"}</definedName>
    <definedName name="ㅎㄹ" localSheetId="1" hidden="1">#REF!</definedName>
    <definedName name="ㅎㄹ" localSheetId="2" hidden="1">#REF!</definedName>
    <definedName name="ㅎㄹ" hidden="1">#REF!</definedName>
    <definedName name="ㅎㄹㅇㅀ" localSheetId="1" hidden="1">{#N/A,#N/A,FALSE,"부대1"}</definedName>
    <definedName name="ㅎㄹㅇㅀ" hidden="1">{#N/A,#N/A,FALSE,"부대1"}</definedName>
    <definedName name="ㅎㄹ오하ㅓ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로ㅓ" localSheetId="1" hidden="1">{#N/A,#N/A,FALSE,"운반시간"}</definedName>
    <definedName name="ㅎ로ㅓ" hidden="1">{#N/A,#N/A,FALSE,"운반시간"}</definedName>
    <definedName name="ㅎㅇㄶㄷㄱ" localSheetId="1" hidden="1">#REF!</definedName>
    <definedName name="ㅎㅇㄶㄷㄱ" localSheetId="2" hidden="1">#REF!</definedName>
    <definedName name="ㅎㅇㄶㄷㄱ" hidden="1">#REF!</definedName>
    <definedName name="ㅎㅇㅀㅇㅀㅇㅎ" localSheetId="1" hidden="1">{#N/A,#N/A,FALSE,"표지목차"}</definedName>
    <definedName name="ㅎㅇㅀㅇㅀㅇㅎ" hidden="1">{#N/A,#N/A,FALSE,"표지목차"}</definedName>
    <definedName name="ㅎㅇㅇㅀㅎㄹ" localSheetId="1" hidden="1">{#N/A,#N/A,FALSE,"속도"}</definedName>
    <definedName name="ㅎㅇㅇㅀㅎㄹ" hidden="1">{#N/A,#N/A,FALSE,"속도"}</definedName>
    <definedName name="ㅎㅎㅎ" localSheetId="1" hidden="1">{#N/A,#N/A,FALSE,"명세표"}</definedName>
    <definedName name="ㅎㅎㅎ" hidden="1">{#N/A,#N/A,FALSE,"명세표"}</definedName>
    <definedName name="ㅎㅎㅎㅇ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" localSheetId="1" hidden="1">{#N/A,#N/A,FALSE,"견적갑지";#N/A,#N/A,FALSE,"총괄표";#N/A,#N/A,FALSE,"철골공사";#N/A,#N/A,FALSE,"토목공사";#N/A,#N/A,FALSE,"판넬전기공사"}</definedName>
    <definedName name="하" hidden="1">{#N/A,#N/A,FALSE,"견적갑지";#N/A,#N/A,FALSE,"총괄표";#N/A,#N/A,FALSE,"철골공사";#N/A,#N/A,FALSE,"토목공사";#N/A,#N/A,FALSE,"판넬전기공사"}</definedName>
    <definedName name="하늘1" localSheetId="1" hidden="1">{#N/A,#N/A,FALSE,"전력간선"}</definedName>
    <definedName name="하늘1" hidden="1">{#N/A,#N/A,FALSE,"전력간선"}</definedName>
    <definedName name="하도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지원" localSheetId="1" hidden="1">{#N/A,#N/A,FALSE,"지침";#N/A,#N/A,FALSE,"환경분석";#N/A,#N/A,FALSE,"Sheet16"}</definedName>
    <definedName name="하지원" hidden="1">{#N/A,#N/A,FALSE,"지침";#N/A,#N/A,FALSE,"환경분석";#N/A,#N/A,FALSE,"Sheet16"}</definedName>
    <definedName name="하하하" localSheetId="1" hidden="1">{#N/A,#N/A,FALSE,"단가표지"}</definedName>
    <definedName name="하하하" hidden="1">{#N/A,#N/A,FALSE,"단가표지"}</definedName>
    <definedName name="하하하1" localSheetId="1" hidden="1">{#N/A,#N/A,FALSE,"명세표"}</definedName>
    <definedName name="하하하1" hidden="1">{#N/A,#N/A,FALSE,"명세표"}</definedName>
    <definedName name="하하하하" localSheetId="1" hidden="1">{#N/A,#N/A,FALSE,"단가표지"}</definedName>
    <definedName name="하하하하" hidden="1">{#N/A,#N/A,FALSE,"단가표지"}</definedName>
    <definedName name="학교" localSheetId="1" hidden="1">{#N/A,#N/A,FALSE,"전력간선"}</definedName>
    <definedName name="학교" hidden="1">{#N/A,#N/A,FALSE,"전력간선"}</definedName>
    <definedName name="한" localSheetId="1" hidden="1">#REF!</definedName>
    <definedName name="한" localSheetId="2" hidden="1">#REF!</definedName>
    <definedName name="한" hidden="1">#REF!</definedName>
    <definedName name="한전" localSheetId="1" hidden="1">{#N/A,#N/A,FALSE,"단가표지"}</definedName>
    <definedName name="한전" hidden="1">{#N/A,#N/A,FALSE,"단가표지"}</definedName>
    <definedName name="한전불입금" localSheetId="1" hidden="1">{#N/A,#N/A,FALSE,"명세표"}</definedName>
    <definedName name="한전불입금" hidden="1">{#N/A,#N/A,FALSE,"명세표"}</definedName>
    <definedName name="한전수" localSheetId="1" hidden="1">{#N/A,#N/A,FALSE,"명세표"}</definedName>
    <definedName name="한전수" hidden="1">{#N/A,#N/A,FALSE,"명세표"}</definedName>
    <definedName name="혀오강ㄷ" localSheetId="1" hidden="1">{#N/A,#N/A,FALSE,"지침";#N/A,#N/A,FALSE,"환경분석";#N/A,#N/A,FALSE,"Sheet16"}</definedName>
    <definedName name="혀오강ㄷ" hidden="1">{#N/A,#N/A,FALSE,"지침";#N/A,#N/A,FALSE,"환경분석";#N/A,#N/A,FALSE,"Sheet16"}</definedName>
    <definedName name="현광등" localSheetId="1" hidden="1">{#N/A,#N/A,FALSE,"지침";#N/A,#N/A,FALSE,"환경분석";#N/A,#N/A,FALSE,"Sheet16"}</definedName>
    <definedName name="현광등" hidden="1">{#N/A,#N/A,FALSE,"지침";#N/A,#N/A,FALSE,"환경분석";#N/A,#N/A,FALSE,"Sheet16"}</definedName>
    <definedName name="호" localSheetId="1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호" localSheetId="1" hidden="1">{#N/A,#N/A,FALSE,"지침";#N/A,#N/A,FALSE,"환경분석";#N/A,#N/A,FALSE,"Sheet16"}</definedName>
    <definedName name="호호" hidden="1">{#N/A,#N/A,FALSE,"지침";#N/A,#N/A,FALSE,"환경분석";#N/A,#N/A,FALSE,"Sheet16"}</definedName>
    <definedName name="호호호" localSheetId="1" hidden="1">{#N/A,#N/A,FALSE,"명세표"}</definedName>
    <definedName name="호호호" hidden="1">{#N/A,#N/A,FALSE,"명세표"}</definedName>
    <definedName name="호호호1" localSheetId="1" hidden="1">{#N/A,#N/A,FALSE,"명세표"}</definedName>
    <definedName name="호호호1" hidden="1">{#N/A,#N/A,FALSE,"명세표"}</definedName>
    <definedName name="호ㅓㅕㅏ6ㅅ서ㅛㅓ" localSheetId="1" hidden="1">[40]입찰안!#REF!</definedName>
    <definedName name="호ㅓㅕㅏ6ㅅ서ㅛㅓ" localSheetId="2" hidden="1">[40]입찰안!#REF!</definedName>
    <definedName name="호ㅓㅕㅏ6ㅅ서ㅛㅓ" hidden="1">[40]입찰안!#REF!</definedName>
    <definedName name="호ㅓㅗ" localSheetId="1" hidden="1">{#N/A,#N/A,FALSE,"포장1";#N/A,#N/A,FALSE,"포장1"}</definedName>
    <definedName name="호ㅓㅗ" hidden="1">{#N/A,#N/A,FALSE,"포장1";#N/A,#N/A,FALSE,"포장1"}</definedName>
    <definedName name="홍ㄹㄴㄷㄱ" localSheetId="1" hidden="1">#REF!</definedName>
    <definedName name="홍ㄹㄴㄷㄱ" localSheetId="2" hidden="1">#REF!</definedName>
    <definedName name="홍ㄹㄴㄷㄱ" hidden="1">#REF!</definedName>
    <definedName name="효효" localSheetId="1" hidden="1">{#N/A,#N/A,FALSE,"지침";#N/A,#N/A,FALSE,"환경분석";#N/A,#N/A,FALSE,"Sheet16"}</definedName>
    <definedName name="효효" hidden="1">{#N/A,#N/A,FALSE,"지침";#N/A,#N/A,FALSE,"환경분석";#N/A,#N/A,FALSE,"Sheet16"}</definedName>
    <definedName name="희성" localSheetId="1" hidden="1">{#N/A,#N/A,FALSE,"명세표"}</definedName>
    <definedName name="희성" hidden="1">{#N/A,#N/A,FALSE,"명세표"}</definedName>
    <definedName name="히ㅏㅓㅣㅏㅓㅚㅏ" localSheetId="1" hidden="1">{#N/A,#N/A,FALSE,"구조1"}</definedName>
    <definedName name="히ㅏㅓㅣㅏㅓㅚㅏ" hidden="1">{#N/A,#N/A,FALSE,"구조1"}</definedName>
    <definedName name="ㅏㅅ" localSheetId="1" hidden="1">{#N/A,#N/A,FALSE,"견적갑지";#N/A,#N/A,FALSE,"총괄표";#N/A,#N/A,FALSE,"철골공사";#N/A,#N/A,FALSE,"토목공사";#N/A,#N/A,FALSE,"판넬전기공사"}</definedName>
    <definedName name="ㅏㅅ" hidden="1">{#N/A,#N/A,FALSE,"견적갑지";#N/A,#N/A,FALSE,"총괄표";#N/A,#N/A,FALSE,"철골공사";#N/A,#N/A,FALSE,"토목공사";#N/A,#N/A,FALSE,"판넬전기공사"}</definedName>
    <definedName name="ㅏㅏ" localSheetId="1" hidden="1">{#N/A,#N/A,TRUE,"총괄"}</definedName>
    <definedName name="ㅏㅏ" hidden="1">{#N/A,#N/A,TRUE,"총괄"}</definedName>
    <definedName name="ㅏㅏㅏ" localSheetId="1" hidden="1">{#N/A,#N/A,FALSE,"명세표"}</definedName>
    <definedName name="ㅏㅏㅏ" hidden="1">{#N/A,#N/A,FALSE,"명세표"}</definedName>
    <definedName name="ㅏㅏㅏ갸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ㅏ" localSheetId="1" hidden="1">{#N/A,#N/A,FALSE,"명세표"}</definedName>
    <definedName name="ㅏㅏㅏㅏ" hidden="1">{#N/A,#N/A,FALSE,"명세표"}</definedName>
    <definedName name="ㅏㅏㅣ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ㅣㅏㅓㅣ" localSheetId="1" hidden="1">{#N/A,#N/A,FALSE,"부대2"}</definedName>
    <definedName name="ㅏㅓㅣㅏㅓㅣ" hidden="1">{#N/A,#N/A,FALSE,"부대2"}</definedName>
    <definedName name="ㅏㅕ라ㅕ" hidden="1">[3]Sheet14!$Q$48:$AT$48</definedName>
    <definedName name="ㅏㅕㅛㅏㄱㄹㅇ" hidden="1">'[32]N賃率-職'!$I$5:$I$30</definedName>
    <definedName name="ㅐㅏㅐㅏ" localSheetId="1" hidden="1">{#N/A,#N/A,FALSE,"명세표"}</definedName>
    <definedName name="ㅐㅏㅐㅏ" hidden="1">{#N/A,#N/A,FALSE,"명세표"}</definedName>
    <definedName name="ㅐㅐㅐ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" localSheetId="1" hidden="1">{#N/A,#N/A,FALSE,"조골재"}</definedName>
    <definedName name="ㅑ" hidden="1">{#N/A,#N/A,FALSE,"조골재"}</definedName>
    <definedName name="ㅑㅑㅑ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ㅕㅑ" localSheetId="1" hidden="1">{#N/A,#N/A,FALSE,"전력간선"}</definedName>
    <definedName name="ㅑㅕㅑ" hidden="1">{#N/A,#N/A,FALSE,"전력간선"}</definedName>
    <definedName name="ㅓ7" localSheetId="1" hidden="1">{#N/A,#N/A,FALSE,"단가표지"}</definedName>
    <definedName name="ㅓ7" hidden="1">{#N/A,#N/A,FALSE,"단가표지"}</definedName>
    <definedName name="ㅓㄴㄱ" hidden="1">[41]실행철강하도!$A$1:$A$4</definedName>
    <definedName name="ㅓㄴㅇ러" localSheetId="1" hidden="1">{#N/A,#N/A,FALSE,"골재소요량";#N/A,#N/A,FALSE,"골재소요량"}</definedName>
    <definedName name="ㅓㄴㅇ러" hidden="1">{#N/A,#N/A,FALSE,"골재소요량";#N/A,#N/A,FALSE,"골재소요량"}</definedName>
    <definedName name="ㅓ난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ㅣㅓㅣㅓ" localSheetId="1" hidden="1">{#N/A,#N/A,FALSE,"혼합골재"}</definedName>
    <definedName name="ㅓㅏㅣㅓㅣㅓ" hidden="1">{#N/A,#N/A,FALSE,"혼합골재"}</definedName>
    <definedName name="ㅓㅓ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localSheetId="1" hidden="1">{#N/A,#N/A,FALSE,"전력간선"}</definedName>
    <definedName name="ㅓㅓㅓ" hidden="1">{#N/A,#N/A,FALSE,"전력간선"}</definedName>
    <definedName name="ㅓㅓㅓㄴ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" localSheetId="1" hidden="1">{#N/A,#N/A,FALSE,"지침";#N/A,#N/A,FALSE,"환경분석";#N/A,#N/A,FALSE,"Sheet16"}</definedName>
    <definedName name="ㅓㅗ" hidden="1">{#N/A,#N/A,FALSE,"지침";#N/A,#N/A,FALSE,"환경분석";#N/A,#N/A,FALSE,"Sheet16"}</definedName>
    <definedName name="ㅓㅗㅅㄹ" localSheetId="1" hidden="1">{#N/A,#N/A,FALSE,"조골재"}</definedName>
    <definedName name="ㅓㅗㅅㄹ" hidden="1">{#N/A,#N/A,FALSE,"조골재"}</definedName>
    <definedName name="ㅔ3" localSheetId="1" hidden="1">{#N/A,#N/A,FALSE,"배수1"}</definedName>
    <definedName name="ㅔ3" hidden="1">{#N/A,#N/A,FALSE,"배수1"}</definedName>
    <definedName name="ㅔㅐㅔ" localSheetId="1" hidden="1">{#N/A,"수불부",FALSE,"사급자재수불서";#N/A,"수불부",FALSE,"사급자재수불서"}</definedName>
    <definedName name="ㅔㅐㅔ" hidden="1">{#N/A,"수불부",FALSE,"사급자재수불서";#N/A,"수불부",FALSE,"사급자재수불서"}</definedName>
    <definedName name="ㅔㅔ" localSheetId="1" hidden="1">{#N/A,#N/A,FALSE,"명세표"}</definedName>
    <definedName name="ㅔㅔ" hidden="1">{#N/A,#N/A,FALSE,"명세표"}</definedName>
    <definedName name="ㅔㅔㅔ" localSheetId="1" hidden="1">{#N/A,#N/A,FALSE,"명세표"}</definedName>
    <definedName name="ㅔㅔㅔ" hidden="1">{#N/A,#N/A,FALSE,"명세표"}</definedName>
    <definedName name="ㅕ겨겨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ㄹ호" localSheetId="1" hidden="1">{#N/A,#N/A,FALSE,"운반시간"}</definedName>
    <definedName name="ㅗㄹ호" hidden="1">{#N/A,#N/A,FALSE,"운반시간"}</definedName>
    <definedName name="ㅗ마ㅓ리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ㅅ" localSheetId="1" hidden="1">{"'공사부문'!$A$6:$A$32"}</definedName>
    <definedName name="ㅗㅎㅅ" hidden="1">{"'공사부문'!$A$6:$A$32"}</definedName>
    <definedName name="ㅗㅎㅇㅁㄹㅇㅎ" localSheetId="1" hidden="1">{#N/A,"수불부",FALSE,"사급자재수불서";#N/A,"수불부",FALSE,"사급자재수불서"}</definedName>
    <definedName name="ㅗㅎㅇㅁㄹㅇㅎ" hidden="1">{#N/A,"수불부",FALSE,"사급자재수불서";#N/A,"수불부",FALSE,"사급자재수불서"}</definedName>
    <definedName name="ㅗㅗ" localSheetId="1" hidden="1">{#N/A,#N/A,FALSE,"명세표"}</definedName>
    <definedName name="ㅗㅗ" hidden="1">{#N/A,#N/A,FALSE,"명세표"}</definedName>
    <definedName name="ㅗㅗ1" localSheetId="1" hidden="1">{#N/A,#N/A,FALSE,"명세표"}</definedName>
    <definedName name="ㅗㅗ1" hidden="1">{#N/A,#N/A,FALSE,"명세표"}</definedName>
    <definedName name="ㅗㅗㅗ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ㅗ" localSheetId="1" hidden="1">{#N/A,#N/A,FALSE,"명세표"}</definedName>
    <definedName name="ㅗㅗㅗㅗ" hidden="1">{#N/A,#N/A,FALSE,"명세표"}</definedName>
    <definedName name="ㅛㅕㅑ" hidden="1">'[36]N賃率-職'!$I$5:$I$30</definedName>
    <definedName name="ㅛㅛㅛ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[42]수량산출!$A$1:$A$8561</definedName>
    <definedName name="ㅜ" localSheetId="1" hidden="1">{#N/A,#N/A,TRUE,"토적및재료집계";#N/A,#N/A,TRUE,"토적및재료집계";#N/A,#N/A,TRUE,"단위량"}</definedName>
    <definedName name="ㅜ" hidden="1">{#N/A,#N/A,TRUE,"토적및재료집계";#N/A,#N/A,TRUE,"토적및재료집계";#N/A,#N/A,TRUE,"단위량"}</definedName>
    <definedName name="ㅜㅏ" localSheetId="1" hidden="1">{#N/A,#N/A,TRUE,"총괄"}</definedName>
    <definedName name="ㅜㅏ" hidden="1">{#N/A,#N/A,TRUE,"총괄"}</definedName>
    <definedName name="ㅜㅜ" localSheetId="1" hidden="1">{#N/A,#N/A,TRUE,"토적및재료집계";#N/A,#N/A,TRUE,"토적및재료집계";#N/A,#N/A,TRUE,"단위량"}</definedName>
    <definedName name="ㅜㅜ" hidden="1">{#N/A,#N/A,TRUE,"토적및재료집계";#N/A,#N/A,TRUE,"토적및재료집계";#N/A,#N/A,TRUE,"단위량"}</definedName>
    <definedName name="ㅜㅠㅊ퓨ㅜ" localSheetId="1" hidden="1">#REF!</definedName>
    <definedName name="ㅜㅠㅊ퓨ㅜ" localSheetId="2" hidden="1">#REF!</definedName>
    <definedName name="ㅜㅠㅊ퓨ㅜ" hidden="1">#REF!</definedName>
    <definedName name="ㅠ" localSheetId="1" hidden="1">{#N/A,#N/A,TRUE,"총괄"}</definedName>
    <definedName name="ㅠ" hidden="1">{#N/A,#N/A,TRUE,"총괄"}</definedName>
    <definedName name="ㅠㄴㅀㅎ" hidden="1">[3]Sheet13!$N$131:$N$201</definedName>
    <definedName name="ㅠㅁㄹㅇㄹ" hidden="1">[3]Sheet13!$N$272:$N$341</definedName>
    <definedName name="ㅠ뮤ㅐ" localSheetId="1" hidden="1">#REF!</definedName>
    <definedName name="ㅠ뮤ㅐ" localSheetId="2" hidden="1">#REF!</definedName>
    <definedName name="ㅠ뮤ㅐ" hidden="1">#REF!</definedName>
    <definedName name="ㅠㅇㅁㄹㅇㅁ" hidden="1">[3]Sheet13!$N$202:$N$271</definedName>
    <definedName name="ㅠㅠㅠ" hidden="1">[3]Sheet13!$S$48:$AV$48</definedName>
    <definedName name="ㅡ" localSheetId="1" hidden="1">#REF!</definedName>
    <definedName name="ㅡ" localSheetId="2" hidden="1">#REF!</definedName>
    <definedName name="ㅡ" hidden="1">#REF!</definedName>
    <definedName name="ㅡㅓㅡ" localSheetId="1" hidden="1">#REF!</definedName>
    <definedName name="ㅡㅓㅡ" localSheetId="2" hidden="1">#REF!</definedName>
    <definedName name="ㅡㅓㅡ" hidden="1">#REF!</definedName>
    <definedName name="ㅡㅡ" localSheetId="1" hidden="1">{"'Sheet1'!$D$19","'Sheet1'!$B$22:$E$22"}</definedName>
    <definedName name="ㅡㅡ" hidden="1">{"'Sheet1'!$D$19","'Sheet1'!$B$22:$E$22"}</definedName>
    <definedName name="ㅡㅡㅡ" localSheetId="1" hidden="1">{#N/A,#N/A,FALSE,"명세표"}</definedName>
    <definedName name="ㅡㅡㅡ" hidden="1">{#N/A,#N/A,FALSE,"명세표"}</definedName>
    <definedName name="ㅣㅎㄹㅇㅇ" localSheetId="1" hidden="1">{#N/A,#N/A,FALSE,"토공2"}</definedName>
    <definedName name="ㅣㅎㄹㅇㅇ" hidden="1">{#N/A,#N/A,FALSE,"토공2"}</definedName>
    <definedName name="ㅣㅏ아ㅓㄴ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" localSheetId="1" hidden="1">{#N/A,#N/A,FALSE,"운반시간"}</definedName>
    <definedName name="ㅣㅏㅓ" hidden="1">{#N/A,#N/A,FALSE,"운반시간"}</definedName>
    <definedName name="ㅣㅏㅓㅣㅏㅓㅣ" localSheetId="1" hidden="1">{#N/A,#N/A,FALSE,"속도"}</definedName>
    <definedName name="ㅣㅏㅓㅣㅏㅓㅣ" hidden="1">{#N/A,#N/A,FALSE,"속도"}</definedName>
    <definedName name="ㅣㅏㅚㅗㅓ" hidden="1">[3]Sheet14!$L$61:$L$130</definedName>
    <definedName name="ㅣㅑㅑ" localSheetId="1" hidden="1">{#N/A,#N/A,FALSE,"단가표지"}</definedName>
    <definedName name="ㅣㅑㅑ" hidden="1">{#N/A,#N/A,FALSE,"단가표지"}</definedName>
    <definedName name="ㅣㅑㅕㅗ" localSheetId="1" hidden="1">#REF!</definedName>
    <definedName name="ㅣㅑㅕㅗ" localSheetId="2" hidden="1">#REF!</definedName>
    <definedName name="ㅣㅑㅕㅗ" hidden="1">#REF!</definedName>
    <definedName name="ㅣㅑㅣㅣ" localSheetId="1" hidden="1">{#N/A,#N/A,FALSE,"혼합골재"}</definedName>
    <definedName name="ㅣㅑㅣㅣ" hidden="1">{#N/A,#N/A,FALSE,"혼합골재"}</definedName>
    <definedName name="ㅣㅣㅣ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613" l="1"/>
  <c r="D8" i="615" l="1"/>
  <c r="D15" i="615"/>
  <c r="D14" i="615"/>
  <c r="D16" i="615" s="1"/>
  <c r="D12" i="615"/>
  <c r="D9" i="615"/>
  <c r="D6" i="615"/>
  <c r="D10" i="615" l="1"/>
  <c r="D11" i="615"/>
  <c r="D13" i="615"/>
  <c r="D17" i="615" l="1"/>
  <c r="D18" i="615" s="1"/>
  <c r="D19" i="615"/>
  <c r="D20" i="615" s="1"/>
  <c r="D21" i="615" l="1"/>
  <c r="D22" i="615" l="1"/>
  <c r="D23" i="615" s="1"/>
  <c r="J24" i="613" l="1"/>
</calcChain>
</file>

<file path=xl/sharedStrings.xml><?xml version="1.0" encoding="utf-8"?>
<sst xmlns="http://schemas.openxmlformats.org/spreadsheetml/2006/main" count="130" uniqueCount="113">
  <si>
    <t>단위</t>
  </si>
  <si>
    <t>비  고</t>
  </si>
  <si>
    <t>식</t>
  </si>
  <si>
    <t>규     격</t>
  </si>
  <si>
    <t>재  료  비</t>
  </si>
  <si>
    <t>노  무  비</t>
  </si>
  <si>
    <t>경     비</t>
  </si>
  <si>
    <t>총  액</t>
  </si>
  <si>
    <t>금  액</t>
  </si>
  <si>
    <t>계</t>
  </si>
  <si>
    <t>종       별</t>
  </si>
  <si>
    <t>금  액</t>
    <phoneticPr fontId="4" type="noConversion"/>
  </si>
  <si>
    <t>비       목</t>
  </si>
  <si>
    <t>구 성 비</t>
  </si>
  <si>
    <t>순
공
사
원
가</t>
  </si>
  <si>
    <t>재
료
비</t>
  </si>
  <si>
    <t>직 접 재 료 비</t>
  </si>
  <si>
    <t>간 접 재 료 비</t>
  </si>
  <si>
    <t>( 소  계 )</t>
  </si>
  <si>
    <t>노
무
비</t>
  </si>
  <si>
    <t>직 접 노 무 비</t>
  </si>
  <si>
    <t>간 접 노 무 비</t>
  </si>
  <si>
    <t>경
비</t>
  </si>
  <si>
    <t>고 용 보 험 료</t>
  </si>
  <si>
    <t>국민건강보험료</t>
    <phoneticPr fontId="5" type="noConversion"/>
  </si>
  <si>
    <t>국민연금보험료</t>
    <phoneticPr fontId="5" type="noConversion"/>
  </si>
  <si>
    <t>노인장기요양보험료</t>
    <phoneticPr fontId="5" type="noConversion"/>
  </si>
  <si>
    <t>공   급    가    액</t>
  </si>
  <si>
    <t>부  가   가  치  세</t>
  </si>
  <si>
    <t>총    공   사    비</t>
  </si>
  <si>
    <t xml:space="preserve">가. 공 사 명 : </t>
  </si>
  <si>
    <t xml:space="preserve">나. 목    적 :  </t>
  </si>
  <si>
    <t xml:space="preserve">다. 위    치 : </t>
  </si>
  <si>
    <t xml:space="preserve">라. 공사기간 : </t>
  </si>
  <si>
    <t xml:space="preserve">마. 공사개요 : </t>
  </si>
  <si>
    <t>기  타  경  비</t>
    <phoneticPr fontId="5" type="noConversion"/>
  </si>
  <si>
    <t>대</t>
  </si>
  <si>
    <t>공  정</t>
  </si>
  <si>
    <t>수량</t>
  </si>
  <si>
    <t>비고</t>
    <phoneticPr fontId="4" type="noConversion"/>
  </si>
  <si>
    <t>이                  윤</t>
    <phoneticPr fontId="5" type="noConversion"/>
  </si>
  <si>
    <t>일  반  관  리  비</t>
    <phoneticPr fontId="4" type="noConversion"/>
  </si>
  <si>
    <t>산업재해보상보험료</t>
    <phoneticPr fontId="5" type="noConversion"/>
  </si>
  <si>
    <t>적용요율</t>
    <phoneticPr fontId="4" type="noConversion"/>
  </si>
  <si>
    <t>적용기준</t>
    <phoneticPr fontId="4" type="noConversion"/>
  </si>
  <si>
    <t>금   액</t>
    <phoneticPr fontId="5" type="noConversion"/>
  </si>
  <si>
    <t>단 가</t>
    <phoneticPr fontId="4" type="noConversion"/>
  </si>
  <si>
    <t>수량</t>
    <phoneticPr fontId="4" type="noConversion"/>
  </si>
  <si>
    <t>소  계</t>
  </si>
  <si>
    <t>총  계</t>
  </si>
  <si>
    <t>RJ-45 플러그</t>
  </si>
  <si>
    <t>단순도통</t>
  </si>
  <si>
    <t>4P</t>
  </si>
  <si>
    <t>각종시험 및 준공 준비</t>
    <phoneticPr fontId="4" type="noConversion"/>
  </si>
  <si>
    <t>정리기간</t>
    <phoneticPr fontId="4" type="noConversion"/>
  </si>
  <si>
    <t>* 선행공정과 작업환경에 따라 작업공정(일정) 변경 될 수 있음.</t>
    <phoneticPr fontId="4" type="noConversion"/>
  </si>
  <si>
    <t>○ 공사기간 산정</t>
  </si>
  <si>
    <t>기간내용</t>
    <phoneticPr fontId="4" type="noConversion"/>
  </si>
  <si>
    <t>공종</t>
    <phoneticPr fontId="4" type="noConversion"/>
  </si>
  <si>
    <t>준비기간</t>
    <phoneticPr fontId="4" type="noConversion"/>
  </si>
  <si>
    <t>작업일수</t>
    <phoneticPr fontId="4" type="noConversion"/>
  </si>
  <si>
    <t>합계</t>
    <phoneticPr fontId="4" type="noConversion"/>
  </si>
  <si>
    <t>현장실사, 자재준비</t>
    <phoneticPr fontId="5" type="noConversion"/>
  </si>
  <si>
    <t>일수</t>
    <phoneticPr fontId="4" type="noConversion"/>
  </si>
  <si>
    <t>공량</t>
    <phoneticPr fontId="4" type="noConversion"/>
  </si>
  <si>
    <t>전체공량 100</t>
    <phoneticPr fontId="4" type="noConversion"/>
  </si>
  <si>
    <t>누계</t>
    <phoneticPr fontId="4" type="noConversion"/>
  </si>
  <si>
    <t>국민건강보험료 * 12.95%</t>
    <phoneticPr fontId="4" type="noConversion"/>
  </si>
  <si>
    <t>(재료비+노무비) * 4.6%</t>
    <phoneticPr fontId="4" type="noConversion"/>
  </si>
  <si>
    <t>설  계  설  명  서</t>
    <phoneticPr fontId="4" type="noConversion"/>
  </si>
  <si>
    <t>신림선 도시철도 종합관제동 및 11개역사</t>
    <phoneticPr fontId="4" type="noConversion"/>
  </si>
  <si>
    <t>CCTV카메라 설치 - 주간</t>
    <phoneticPr fontId="4" type="noConversion"/>
  </si>
  <si>
    <t>현상실사, 자재준비</t>
    <phoneticPr fontId="4" type="noConversion"/>
  </si>
  <si>
    <t>배관 및 배선 통신기기 설치, 소프트웨어 연동</t>
    <phoneticPr fontId="4" type="noConversion"/>
  </si>
  <si>
    <t>m</t>
    <phoneticPr fontId="4" type="noConversion"/>
  </si>
  <si>
    <t>전선관(플렉시블) 설치(천장 및 벽체) - 주간</t>
    <phoneticPr fontId="4" type="noConversion"/>
  </si>
  <si>
    <t>PULL-BOX 설치 - 주간</t>
    <phoneticPr fontId="4" type="noConversion"/>
  </si>
  <si>
    <t>착공일로부터 30일</t>
    <phoneticPr fontId="5" type="noConversion"/>
  </si>
  <si>
    <t>공 사 기 간 (30일)</t>
    <phoneticPr fontId="4" type="noConversion"/>
  </si>
  <si>
    <t>3일</t>
    <phoneticPr fontId="4" type="noConversion"/>
  </si>
  <si>
    <t>시험 및 검사</t>
    <phoneticPr fontId="4" type="noConversion"/>
  </si>
  <si>
    <t>통신케이블 커넥터 설치 - 주간</t>
    <phoneticPr fontId="4" type="noConversion"/>
  </si>
  <si>
    <t>식</t>
    <phoneticPr fontId="4" type="noConversion"/>
  </si>
  <si>
    <t>식</t>
    <phoneticPr fontId="4" type="noConversion"/>
  </si>
  <si>
    <t>1. 전선관 및 케이블 설치공사</t>
    <phoneticPr fontId="4" type="noConversion"/>
  </si>
  <si>
    <t>2. 장비 설치 공사</t>
    <phoneticPr fontId="4" type="noConversion"/>
  </si>
  <si>
    <t>16mm</t>
    <phoneticPr fontId="4" type="noConversion"/>
  </si>
  <si>
    <t>카메라 폴대 설치 - 주간</t>
    <phoneticPr fontId="4" type="noConversion"/>
  </si>
  <si>
    <t>3. 카메라 및 프로그램 셋팅</t>
    <phoneticPr fontId="4" type="noConversion"/>
  </si>
  <si>
    <t>CAT.5</t>
    <phoneticPr fontId="4" type="noConversion"/>
  </si>
  <si>
    <t>케이블 설치 - 주간</t>
    <phoneticPr fontId="4" type="noConversion"/>
  </si>
  <si>
    <t>카메라 셋팅 및 프로그램 수정 - 주간</t>
    <phoneticPr fontId="4" type="noConversion"/>
  </si>
  <si>
    <t>회선시험 - 주간</t>
    <phoneticPr fontId="4" type="noConversion"/>
  </si>
  <si>
    <t>산업안전관리비</t>
    <phoneticPr fontId="4" type="noConversion"/>
  </si>
  <si>
    <t>직접노무비 * 3.545%</t>
    <phoneticPr fontId="4" type="noConversion"/>
  </si>
  <si>
    <t>노무비 * 1.0%</t>
    <phoneticPr fontId="4" type="noConversion"/>
  </si>
  <si>
    <t>(재료비+노무비+경비) * 6.0%</t>
    <phoneticPr fontId="5" type="noConversion"/>
  </si>
  <si>
    <t>노무비*1.86%</t>
    <phoneticPr fontId="4" type="noConversion"/>
  </si>
  <si>
    <t>(노무비+경비+일반관리비) * 12.0%</t>
    <phoneticPr fontId="4" type="noConversion"/>
  </si>
  <si>
    <t>직접노무비 * 14.0%</t>
    <phoneticPr fontId="5" type="noConversion"/>
  </si>
  <si>
    <t>직접노무비 * 4.50%</t>
    <phoneticPr fontId="4" type="noConversion"/>
  </si>
  <si>
    <t>IP CAMERA(고정형 DOOM,브라켓포함)</t>
    <phoneticPr fontId="4" type="noConversion"/>
  </si>
  <si>
    <t>라이센스 등록 - 주간</t>
    <phoneticPr fontId="4" type="noConversion"/>
  </si>
  <si>
    <t>화재연동 포함</t>
    <phoneticPr fontId="4" type="noConversion"/>
  </si>
  <si>
    <t>nxwitness 24대 카메라 추가</t>
    <phoneticPr fontId="4" type="noConversion"/>
  </si>
  <si>
    <t>신림선 도시철도 CCTV 추가 설치 공사</t>
    <phoneticPr fontId="4" type="noConversion"/>
  </si>
  <si>
    <t>신림선 도시철도 CCTV 추가 설치 공사 설계설명서 1부.</t>
    <phoneticPr fontId="4" type="noConversion"/>
  </si>
  <si>
    <t>O 공 사 명: 신림선 도시철도 CCTV 추가 설치 공사</t>
    <phoneticPr fontId="4" type="noConversion"/>
  </si>
  <si>
    <t xml:space="preserve">「전기안전관리법 시행규칙」(산업통산자원부령 제 531호, [별표4]) 정기검사 
  대상 전기설비 및 시기(제8조제1항 및 제2항)“ 관련 한국전기안전공사 정기검사 지적
  사항인 무정전전원장치실 내부 및 외부를 감시하는 CCTV를 설치 </t>
    <phoneticPr fontId="4" type="noConversion"/>
  </si>
  <si>
    <t>케이블 포설 및 카메라 설치공사, 셋팅, 프로그램 수정</t>
    <phoneticPr fontId="4" type="noConversion"/>
  </si>
  <si>
    <t>24일</t>
    <phoneticPr fontId="4" type="noConversion"/>
  </si>
  <si>
    <t>천정형 또는 벽부평</t>
    <phoneticPr fontId="4" type="noConversion"/>
  </si>
  <si>
    <t>(직접재료비+직접노무비) * 2.07%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</si>
</sst>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76" formatCode="_(&quot;₩&quot;* #,##0_);_(&quot;₩&quot;* \(#,##0\);_(&quot;₩&quot;* &quot;-&quot;_);_(@_)"/>
    <numFmt numFmtId="177" formatCode="_(* #,##0_);_(* \(#,##0\);_(* &quot;-&quot;_);_(@_)"/>
    <numFmt numFmtId="178" formatCode="_(* #,##0.00_);_(* \(#,##0.00\);_(* &quot;-&quot;??_);_(@_)"/>
    <numFmt numFmtId="179" formatCode="0.0%"/>
    <numFmt numFmtId="180" formatCode="0.00_);[Red]\(0.00\)"/>
    <numFmt numFmtId="181" formatCode="_ * #,##0_ ;_ * \-#,##0_ ;_ * &quot;-&quot;_ ;_ @_ "/>
    <numFmt numFmtId="182" formatCode="#,##0.0;[Red]#,##0.0;&quot; &quot;"/>
    <numFmt numFmtId="183" formatCode="0.0000%"/>
    <numFmt numFmtId="184" formatCode="#,##0.0000"/>
    <numFmt numFmtId="185" formatCode="#,##0.00;[Red]#,##0.00;&quot; &quot;"/>
    <numFmt numFmtId="186" formatCode="_-* #,##0.0_-;\-* #,##0.0_-;_-* &quot;-&quot;??_-;_-@_-"/>
    <numFmt numFmtId="187" formatCode="_ * #,##0.00_ ;_ * \-#,##0.00_ ;_ * &quot;-&quot;??_ ;_ @_ "/>
    <numFmt numFmtId="188" formatCode="_-* #,##0.00\ _F_-;\-* #,##0.00\ _F_-;_-* &quot;-&quot;??\ _F_-;_-@_-"/>
    <numFmt numFmtId="189" formatCode="0.0000000"/>
    <numFmt numFmtId="190" formatCode="#,##0\ &quot;F&quot;;\-#,##0\ &quot;F&quot;"/>
    <numFmt numFmtId="191" formatCode="_ * #,##0.0000000000_ ;_ * \-#,##0.0000000000_ ;_ * &quot;-&quot;_ ;_ @_ "/>
    <numFmt numFmtId="192" formatCode="_-* #,##0\ &quot;F&quot;_-;\-* #,##0\ &quot;F&quot;_-;_-* &quot;-&quot;\ &quot;F&quot;_-;_-@_-"/>
    <numFmt numFmtId="193" formatCode="#,##0;&quot;-&quot;#,##0"/>
    <numFmt numFmtId="194" formatCode="#,##0.00;&quot;-&quot;#,##0.00"/>
    <numFmt numFmtId="195" formatCode="_(&quot;$&quot;* #,##0_);_(&quot;$&quot;* \(#,##0\);_(&quot;$&quot;* &quot;-&quot;??_);_(@_)"/>
    <numFmt numFmtId="196" formatCode="#,##0.000\ &quot;㎏ &quot;"/>
    <numFmt numFmtId="197" formatCode="#,##0.000\ &quot;m  &quot;"/>
    <numFmt numFmtId="198" formatCode="#,##0.000\ &quot;㎡ &quot;"/>
    <numFmt numFmtId="199" formatCode="#,##0.000\ &quot;㎥ &quot;"/>
    <numFmt numFmtId="200" formatCode="_-* #,##0.0_-;\-* #,##0.0_-;_-* &quot;-&quot;_-;_-@_-"/>
    <numFmt numFmtId="201" formatCode="#,##0&quot;?_);[Red]\(#,##0&quot;&quot;?&quot;\)"/>
    <numFmt numFmtId="202" formatCode="yy\-mm\-dd\ h:mm"/>
    <numFmt numFmtId="203" formatCode="#,##0\ .0"/>
    <numFmt numFmtId="204" formatCode="_-* #,##0.00_-;\-* #,##0.00_-;_-* &quot;-&quot;_-;_-@_-"/>
    <numFmt numFmtId="205" formatCode="?/?#"/>
    <numFmt numFmtId="206" formatCode="#,##0_ "/>
    <numFmt numFmtId="207" formatCode="_-* #,##0;\-* #,##0;_-* &quot;-&quot;;_-@"/>
    <numFmt numFmtId="208" formatCode="_-* #,##0_-;&quot;₩&quot;&quot;₩&quot;\!\!\-* #,##0_-;_-* &quot;-&quot;_-;_-@_-"/>
    <numFmt numFmtId="209" formatCode="&quot;  &quot;@"/>
    <numFmt numFmtId="210" formatCode="&quot;₩&quot;#,##0;[Red]&quot;₩&quot;&quot;₩&quot;&quot;₩&quot;\-#,##0"/>
    <numFmt numFmtId="211" formatCode="#,##0&quot; &quot;;[Red]&quot;△&quot;#,##0&quot; &quot;"/>
    <numFmt numFmtId="212" formatCode="* #,##0&quot; &quot;;[Red]* &quot;△&quot;#,##0&quot; &quot;;* @"/>
    <numFmt numFmtId="213" formatCode="#,##0.####;[Red]&quot;△&quot;#,##0.####"/>
    <numFmt numFmtId="214" formatCode="#,##0_);[Red]\(#,##0\)"/>
    <numFmt numFmtId="215" formatCode="0.000%"/>
    <numFmt numFmtId="216" formatCode="0&quot;호&quot;&quot;표&quot;"/>
  </numFmts>
  <fonts count="1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sz val="12"/>
      <name val="돋움"/>
      <family val="3"/>
      <charset val="129"/>
    </font>
    <font>
      <sz val="10"/>
      <name val="Courier New"/>
      <family val="3"/>
    </font>
    <font>
      <sz val="10"/>
      <name val="옛체"/>
      <family val="1"/>
      <charset val="129"/>
    </font>
    <font>
      <sz val="10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color indexed="20"/>
      <name val="맑은 고딕"/>
      <family val="3"/>
      <charset val="129"/>
    </font>
    <font>
      <sz val="9"/>
      <name val="Arial"/>
      <family val="2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sz val="11"/>
      <name val="돋움체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굴림"/>
      <family val="3"/>
      <charset val="129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56"/>
      <name val="맑은 고딕"/>
      <family val="3"/>
      <charset val="129"/>
    </font>
    <font>
      <b/>
      <sz val="1"/>
      <color indexed="8"/>
      <name val="Courier"/>
      <family val="3"/>
    </font>
    <font>
      <sz val="10"/>
      <name val="Univers (WN)"/>
      <family val="2"/>
    </font>
    <font>
      <u/>
      <sz val="10"/>
      <color indexed="12"/>
      <name val="MS Sans Serif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7"/>
      <name val="Small Fonts"/>
      <family val="2"/>
    </font>
    <font>
      <b/>
      <sz val="11"/>
      <color indexed="63"/>
      <name val="맑은 고딕"/>
      <family val="3"/>
      <charset val="129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2"/>
      <color indexed="36"/>
      <name val="바탕체"/>
      <family val="1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3"/>
      <name val="굴림체"/>
      <family val="3"/>
      <charset val="129"/>
    </font>
    <font>
      <sz val="10"/>
      <name val="명조"/>
      <family val="3"/>
      <charset val="129"/>
    </font>
    <font>
      <u/>
      <sz val="8.25"/>
      <color indexed="36"/>
      <name val="돋움"/>
      <family val="3"/>
      <charset val="129"/>
    </font>
    <font>
      <sz val="12"/>
      <name val="견고딕"/>
      <family val="1"/>
      <charset val="129"/>
    </font>
    <font>
      <b/>
      <sz val="12"/>
      <name val="돋움체"/>
      <family val="3"/>
      <charset val="129"/>
    </font>
    <font>
      <sz val="16"/>
      <name val="굴림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name val="돋움"/>
      <family val="3"/>
      <charset val="129"/>
    </font>
    <font>
      <b/>
      <sz val="10"/>
      <name val="08서울한강체 M"/>
      <family val="1"/>
      <charset val="129"/>
    </font>
    <font>
      <b/>
      <sz val="10"/>
      <name val="08서울남산체 L"/>
      <family val="1"/>
      <charset val="129"/>
    </font>
    <font>
      <b/>
      <sz val="11"/>
      <name val="08서울한강체 M"/>
      <family val="1"/>
      <charset val="129"/>
    </font>
    <font>
      <b/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b/>
      <u/>
      <sz val="22"/>
      <color rgb="FF000000"/>
      <name val="굴림체"/>
      <family val="3"/>
      <charset val="129"/>
    </font>
    <font>
      <b/>
      <sz val="24"/>
      <color rgb="FF000000"/>
      <name val="굴림체"/>
      <family val="3"/>
      <charset val="129"/>
    </font>
    <font>
      <b/>
      <sz val="22"/>
      <color rgb="FF000000"/>
      <name val="굴림체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굴림체"/>
      <family val="3"/>
      <charset val="129"/>
    </font>
    <font>
      <sz val="14"/>
      <color rgb="FF000000"/>
      <name val="굴림체"/>
      <family val="3"/>
      <charset val="129"/>
    </font>
    <font>
      <b/>
      <sz val="10"/>
      <color rgb="FFFF0000"/>
      <name val="08서울한강체 M"/>
      <family val="1"/>
      <charset val="129"/>
    </font>
    <font>
      <b/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굴림"/>
      <family val="3"/>
      <charset val="129"/>
    </font>
    <font>
      <sz val="9"/>
      <color rgb="FFFF0000"/>
      <name val="굴림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</borders>
  <cellStyleXfs count="850">
    <xf numFmtId="0" fontId="0" fillId="0" borderId="0">
      <alignment vertical="center"/>
    </xf>
    <xf numFmtId="0" fontId="3" fillId="0" borderId="0"/>
    <xf numFmtId="0" fontId="3" fillId="0" borderId="0"/>
    <xf numFmtId="3" fontId="9" fillId="0" borderId="8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181" fontId="17" fillId="0" borderId="8">
      <alignment vertical="center"/>
    </xf>
    <xf numFmtId="3" fontId="9" fillId="0" borderId="8"/>
    <xf numFmtId="3" fontId="9" fillId="0" borderId="8"/>
    <xf numFmtId="181" fontId="18" fillId="0" borderId="9" applyBorder="0">
      <alignment vertical="center"/>
    </xf>
    <xf numFmtId="182" fontId="19" fillId="0" borderId="0">
      <alignment vertical="center"/>
    </xf>
    <xf numFmtId="182" fontId="19" fillId="0" borderId="0">
      <alignment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2" fontId="19" fillId="0" borderId="0">
      <alignment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182" fontId="19" fillId="0" borderId="0">
      <alignment vertical="center"/>
    </xf>
    <xf numFmtId="3" fontId="20" fillId="0" borderId="2">
      <alignment horizontal="right" vertical="center"/>
    </xf>
    <xf numFmtId="3" fontId="20" fillId="0" borderId="2">
      <alignment horizontal="right" vertical="center"/>
    </xf>
    <xf numFmtId="0" fontId="21" fillId="0" borderId="0"/>
    <xf numFmtId="185" fontId="22" fillId="0" borderId="0">
      <alignment vertical="center"/>
    </xf>
    <xf numFmtId="0" fontId="3" fillId="0" borderId="0"/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2" fontId="20" fillId="0" borderId="2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85" fontId="22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3" applyProtection="0">
      <alignment horizontal="left" vertical="center" wrapText="1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14" fillId="0" borderId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7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7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30" fillId="0" borderId="0"/>
    <xf numFmtId="0" fontId="27" fillId="0" borderId="0"/>
    <xf numFmtId="37" fontId="26" fillId="0" borderId="0"/>
    <xf numFmtId="0" fontId="27" fillId="0" borderId="0"/>
    <xf numFmtId="0" fontId="31" fillId="0" borderId="0" applyNumberFormat="0"/>
    <xf numFmtId="0" fontId="27" fillId="0" borderId="0"/>
    <xf numFmtId="0" fontId="26" fillId="0" borderId="0"/>
    <xf numFmtId="0" fontId="27" fillId="0" borderId="0"/>
    <xf numFmtId="0" fontId="13" fillId="0" borderId="0"/>
    <xf numFmtId="0" fontId="3" fillId="0" borderId="0" applyFill="0" applyBorder="0" applyAlignment="0"/>
    <xf numFmtId="0" fontId="32" fillId="22" borderId="10" applyNumberFormat="0" applyAlignment="0" applyProtection="0">
      <alignment vertical="center"/>
    </xf>
    <xf numFmtId="0" fontId="33" fillId="0" borderId="0"/>
    <xf numFmtId="0" fontId="34" fillId="23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4" fontId="36" fillId="0" borderId="0">
      <protection locked="0"/>
    </xf>
    <xf numFmtId="0" fontId="14" fillId="0" borderId="0" applyFont="0" applyFill="0" applyBorder="0" applyAlignment="0" applyProtection="0"/>
    <xf numFmtId="186" fontId="3" fillId="0" borderId="0"/>
    <xf numFmtId="187" fontId="13" fillId="0" borderId="0" applyFont="0" applyFill="0" applyBorder="0" applyAlignment="0" applyProtection="0"/>
    <xf numFmtId="0" fontId="37" fillId="0" borderId="0">
      <protection locked="0"/>
    </xf>
    <xf numFmtId="188" fontId="3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9" fillId="0" borderId="0">
      <protection locked="0"/>
    </xf>
    <xf numFmtId="0" fontId="14" fillId="0" borderId="0" applyFont="0" applyFill="0" applyBorder="0" applyAlignment="0" applyProtection="0"/>
    <xf numFmtId="189" fontId="3" fillId="0" borderId="0"/>
    <xf numFmtId="190" fontId="3" fillId="0" borderId="0" applyFont="0" applyFill="0" applyBorder="0" applyAlignment="0" applyProtection="0"/>
    <xf numFmtId="0" fontId="39" fillId="0" borderId="0">
      <protection locked="0"/>
    </xf>
    <xf numFmtId="191" fontId="40" fillId="0" borderId="0"/>
    <xf numFmtId="192" fontId="13" fillId="0" borderId="0" applyFont="0" applyFill="0" applyBorder="0" applyAlignment="0" applyProtection="0"/>
    <xf numFmtId="0" fontId="36" fillId="0" borderId="0">
      <protection locked="0"/>
    </xf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/>
    <xf numFmtId="0" fontId="41" fillId="0" borderId="0" applyNumberFormat="0" applyFill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42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42" fillId="0" borderId="0">
      <protection locked="0"/>
    </xf>
    <xf numFmtId="0" fontId="39" fillId="0" borderId="0">
      <protection locked="0"/>
    </xf>
    <xf numFmtId="0" fontId="43" fillId="6" borderId="0" applyNumberFormat="0" applyBorder="0" applyAlignment="0" applyProtection="0">
      <alignment vertical="center"/>
    </xf>
    <xf numFmtId="38" fontId="44" fillId="24" borderId="0" applyNumberFormat="0" applyBorder="0" applyAlignment="0" applyProtection="0"/>
    <xf numFmtId="3" fontId="39" fillId="0" borderId="12">
      <alignment horizontal="right" vertical="center"/>
    </xf>
    <xf numFmtId="4" fontId="39" fillId="0" borderId="12">
      <alignment horizontal="right" vertical="center"/>
    </xf>
    <xf numFmtId="0" fontId="45" fillId="0" borderId="0" applyAlignment="0">
      <alignment horizontal="right"/>
    </xf>
    <xf numFmtId="0" fontId="46" fillId="0" borderId="0"/>
    <xf numFmtId="0" fontId="47" fillId="0" borderId="0"/>
    <xf numFmtId="0" fontId="48" fillId="0" borderId="0">
      <alignment horizontal="left"/>
    </xf>
    <xf numFmtId="0" fontId="49" fillId="0" borderId="13" applyNumberFormat="0" applyAlignment="0" applyProtection="0">
      <alignment horizontal="left" vertical="center"/>
    </xf>
    <xf numFmtId="0" fontId="49" fillId="0" borderId="14">
      <alignment horizontal="left" vertical="center"/>
    </xf>
    <xf numFmtId="0" fontId="36" fillId="0" borderId="0">
      <protection locked="0"/>
    </xf>
    <xf numFmtId="0" fontId="36" fillId="0" borderId="0">
      <protection locked="0"/>
    </xf>
    <xf numFmtId="0" fontId="50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>
      <protection locked="0"/>
    </xf>
    <xf numFmtId="0" fontId="51" fillId="0" borderId="0"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>
      <alignment vertical="center"/>
    </xf>
    <xf numFmtId="10" fontId="44" fillId="25" borderId="8" applyNumberFormat="0" applyBorder="0" applyAlignment="0" applyProtection="0"/>
    <xf numFmtId="196" fontId="39" fillId="0" borderId="8">
      <alignment vertical="center"/>
    </xf>
    <xf numFmtId="0" fontId="55" fillId="0" borderId="16" applyNumberFormat="0" applyFill="0" applyAlignment="0" applyProtection="0">
      <alignment vertical="center"/>
    </xf>
    <xf numFmtId="197" fontId="39" fillId="0" borderId="8">
      <alignment horizontal="right" vertical="center"/>
    </xf>
    <xf numFmtId="198" fontId="39" fillId="0" borderId="8">
      <alignment vertical="center"/>
    </xf>
    <xf numFmtId="199" fontId="39" fillId="0" borderId="8">
      <alignment vertical="center"/>
    </xf>
    <xf numFmtId="200" fontId="15" fillId="0" borderId="0">
      <alignment horizontal="left"/>
    </xf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56" fillId="0" borderId="17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7" fillId="26" borderId="0" applyNumberFormat="0" applyBorder="0" applyAlignment="0" applyProtection="0">
      <alignment vertical="center"/>
    </xf>
    <xf numFmtId="37" fontId="58" fillId="0" borderId="0"/>
    <xf numFmtId="201" fontId="3" fillId="0" borderId="0"/>
    <xf numFmtId="0" fontId="12" fillId="0" borderId="0"/>
    <xf numFmtId="0" fontId="12" fillId="0" borderId="0"/>
    <xf numFmtId="0" fontId="13" fillId="0" borderId="0"/>
    <xf numFmtId="0" fontId="23" fillId="27" borderId="18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22" fillId="0" borderId="0">
      <alignment vertical="center"/>
    </xf>
    <xf numFmtId="0" fontId="59" fillId="22" borderId="19" applyNumberFormat="0" applyAlignment="0" applyProtection="0">
      <alignment vertical="center"/>
    </xf>
    <xf numFmtId="202" fontId="39" fillId="0" borderId="0">
      <protection locked="0"/>
    </xf>
    <xf numFmtId="10" fontId="13" fillId="0" borderId="0" applyFont="0" applyFill="0" applyBorder="0" applyAlignment="0" applyProtection="0"/>
    <xf numFmtId="203" fontId="37" fillId="0" borderId="0">
      <protection locked="0"/>
    </xf>
    <xf numFmtId="180" fontId="22" fillId="0" borderId="0">
      <alignment vertical="center"/>
    </xf>
    <xf numFmtId="180" fontId="22" fillId="0" borderId="0">
      <alignment vertical="distributed"/>
    </xf>
    <xf numFmtId="0" fontId="13" fillId="0" borderId="0"/>
    <xf numFmtId="0" fontId="56" fillId="0" borderId="0"/>
    <xf numFmtId="204" fontId="15" fillId="0" borderId="0">
      <alignment horizontal="center"/>
    </xf>
    <xf numFmtId="0" fontId="60" fillId="24" borderId="0">
      <alignment horizontal="centerContinuous"/>
    </xf>
    <xf numFmtId="0" fontId="61" fillId="0" borderId="0" applyFill="0" applyBorder="0" applyProtection="0">
      <alignment horizontal="centerContinuous" vertical="center"/>
    </xf>
    <xf numFmtId="0" fontId="10" fillId="28" borderId="0" applyFill="0" applyBorder="0" applyProtection="0">
      <alignment horizontal="center" vertical="center"/>
    </xf>
    <xf numFmtId="0" fontId="36" fillId="0" borderId="20">
      <protection locked="0"/>
    </xf>
    <xf numFmtId="0" fontId="62" fillId="0" borderId="4">
      <alignment horizontal="left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>
      <protection locked="0"/>
    </xf>
    <xf numFmtId="0" fontId="1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66" fillId="0" borderId="0"/>
    <xf numFmtId="0" fontId="22" fillId="0" borderId="0">
      <alignment vertical="center"/>
    </xf>
    <xf numFmtId="191" fontId="12" fillId="0" borderId="3">
      <alignment horizontal="right" vertical="center"/>
    </xf>
    <xf numFmtId="0" fontId="3" fillId="0" borderId="0"/>
    <xf numFmtId="0" fontId="3" fillId="0" borderId="0">
      <protection locked="0"/>
    </xf>
    <xf numFmtId="0" fontId="36" fillId="0" borderId="0">
      <protection locked="0"/>
    </xf>
    <xf numFmtId="0" fontId="67" fillId="0" borderId="0">
      <alignment vertical="center"/>
    </xf>
    <xf numFmtId="3" fontId="14" fillId="0" borderId="6">
      <alignment horizontal="center"/>
    </xf>
    <xf numFmtId="0" fontId="6" fillId="0" borderId="21">
      <alignment vertical="center"/>
    </xf>
    <xf numFmtId="0" fontId="68" fillId="0" borderId="3">
      <alignment horizontal="center" vertical="center"/>
    </xf>
    <xf numFmtId="0" fontId="36" fillId="0" borderId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1" fontId="15" fillId="0" borderId="12">
      <alignment vertical="center"/>
    </xf>
    <xf numFmtId="0" fontId="1" fillId="2" borderId="1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8" fillId="0" borderId="0">
      <alignment vertical="center"/>
    </xf>
    <xf numFmtId="9" fontId="25" fillId="28" borderId="0" applyFill="0" applyBorder="0" applyProtection="0">
      <alignment horizontal="right"/>
    </xf>
    <xf numFmtId="10" fontId="25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5" fontId="70" fillId="0" borderId="22" applyFont="0" applyFill="0" applyAlignment="0" applyProtection="0">
      <alignment horizontal="center" vertical="center"/>
    </xf>
    <xf numFmtId="0" fontId="71" fillId="0" borderId="0"/>
    <xf numFmtId="181" fontId="72" fillId="0" borderId="23">
      <alignment vertical="center"/>
    </xf>
    <xf numFmtId="206" fontId="73" fillId="0" borderId="3">
      <alignment vertical="center"/>
    </xf>
    <xf numFmtId="3" fontId="22" fillId="0" borderId="8"/>
    <xf numFmtId="0" fontId="22" fillId="0" borderId="8"/>
    <xf numFmtId="3" fontId="22" fillId="0" borderId="24"/>
    <xf numFmtId="3" fontId="22" fillId="0" borderId="25"/>
    <xf numFmtId="0" fontId="74" fillId="0" borderId="8"/>
    <xf numFmtId="0" fontId="75" fillId="0" borderId="0">
      <alignment horizontal="center"/>
    </xf>
    <xf numFmtId="0" fontId="76" fillId="0" borderId="26">
      <alignment horizontal="center"/>
    </xf>
    <xf numFmtId="0" fontId="68" fillId="0" borderId="3">
      <alignment horizontal="center" vertical="center"/>
    </xf>
    <xf numFmtId="207" fontId="18" fillId="0" borderId="0">
      <alignment vertical="center"/>
    </xf>
    <xf numFmtId="181" fontId="7" fillId="0" borderId="23">
      <alignment vertical="center"/>
    </xf>
    <xf numFmtId="181" fontId="15" fillId="28" borderId="8" applyFill="0" applyBorder="0" applyAlignment="0" applyProtection="0">
      <alignment vertical="center"/>
    </xf>
    <xf numFmtId="0" fontId="77" fillId="0" borderId="0">
      <alignment vertical="center"/>
    </xf>
    <xf numFmtId="177" fontId="25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78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20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0" fontId="3" fillId="0" borderId="0"/>
    <xf numFmtId="0" fontId="12" fillId="0" borderId="0"/>
    <xf numFmtId="0" fontId="79" fillId="0" borderId="27"/>
    <xf numFmtId="0" fontId="80" fillId="0" borderId="0" applyNumberFormat="0" applyFill="0" applyBorder="0" applyAlignment="0" applyProtection="0">
      <alignment vertical="top"/>
      <protection locked="0"/>
    </xf>
    <xf numFmtId="209" fontId="39" fillId="0" borderId="8" applyBorder="0">
      <alignment vertical="center"/>
    </xf>
    <xf numFmtId="0" fontId="81" fillId="0" borderId="0">
      <alignment horizontal="center" vertical="center"/>
    </xf>
    <xf numFmtId="0" fontId="17" fillId="0" borderId="0" applyNumberFormat="0" applyBorder="0" applyAlignment="0">
      <alignment horizontal="centerContinuous" vertical="center"/>
    </xf>
    <xf numFmtId="4" fontId="36" fillId="0" borderId="0">
      <protection locked="0"/>
    </xf>
    <xf numFmtId="0" fontId="12" fillId="0" borderId="0">
      <protection locked="0"/>
    </xf>
    <xf numFmtId="1" fontId="9" fillId="28" borderId="0" applyNumberFormat="0" applyFont="0" applyFill="0" applyBorder="0" applyAlignment="0">
      <alignment vertical="center"/>
    </xf>
    <xf numFmtId="0" fontId="82" fillId="24" borderId="0" applyNumberFormat="0" applyFont="0" applyFill="0" applyBorder="0" applyAlignment="0">
      <alignment vertical="center"/>
    </xf>
    <xf numFmtId="0" fontId="2" fillId="0" borderId="0" applyNumberFormat="0" applyFill="0" applyBorder="0" applyAlignment="0" applyProtection="0">
      <alignment vertical="center"/>
    </xf>
    <xf numFmtId="0" fontId="83" fillId="0" borderId="0"/>
    <xf numFmtId="0" fontId="12" fillId="0" borderId="8">
      <alignment horizontal="distributed" vertical="center"/>
    </xf>
    <xf numFmtId="0" fontId="12" fillId="0" borderId="28">
      <alignment horizontal="distributed" vertical="top"/>
    </xf>
    <xf numFmtId="0" fontId="12" fillId="0" borderId="29">
      <alignment horizontal="distributed"/>
    </xf>
    <xf numFmtId="181" fontId="84" fillId="0" borderId="0">
      <alignment vertical="center"/>
    </xf>
    <xf numFmtId="0" fontId="12" fillId="0" borderId="0"/>
    <xf numFmtId="1" fontId="85" fillId="28" borderId="0" applyNumberFormat="0" applyFont="0" applyFill="0" applyBorder="0" applyAlignment="0">
      <alignment vertical="center"/>
    </xf>
    <xf numFmtId="0" fontId="68" fillId="0" borderId="3" applyFill="0" applyProtection="0">
      <alignment horizontal="center" vertical="center"/>
    </xf>
    <xf numFmtId="0" fontId="12" fillId="0" borderId="0" applyFont="0" applyFill="0" applyBorder="0" applyAlignment="0" applyProtection="0"/>
    <xf numFmtId="210" fontId="3" fillId="28" borderId="0" applyFill="0" applyBorder="0" applyProtection="0">
      <alignment horizontal="right"/>
    </xf>
    <xf numFmtId="207" fontId="37" fillId="0" borderId="0" applyFont="0" applyFill="0" applyBorder="0" applyAlignment="0" applyProtection="0"/>
    <xf numFmtId="211" fontId="14" fillId="0" borderId="0" applyFont="0" applyFill="0" applyBorder="0" applyAlignment="0" applyProtection="0"/>
    <xf numFmtId="212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0" fontId="10" fillId="0" borderId="0"/>
    <xf numFmtId="0" fontId="12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2" fillId="0" borderId="0">
      <protection locked="0"/>
    </xf>
    <xf numFmtId="0" fontId="3" fillId="0" borderId="0">
      <alignment horizontal="center" vertical="center"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6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>
      <alignment vertical="center"/>
    </xf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8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3" fillId="0" borderId="0"/>
    <xf numFmtId="0" fontId="12" fillId="0" borderId="3">
      <alignment vertical="center" wrapText="1"/>
    </xf>
    <xf numFmtId="0" fontId="15" fillId="0" borderId="3">
      <alignment horizontal="center" vertical="center" wrapText="1"/>
    </xf>
    <xf numFmtId="0" fontId="36" fillId="0" borderId="30">
      <protection locked="0"/>
    </xf>
    <xf numFmtId="0" fontId="12" fillId="0" borderId="0">
      <protection locked="0"/>
    </xf>
    <xf numFmtId="0" fontId="12" fillId="0" borderId="0">
      <protection locked="0"/>
    </xf>
    <xf numFmtId="0" fontId="96" fillId="0" borderId="0"/>
    <xf numFmtId="0" fontId="25" fillId="0" borderId="0"/>
    <xf numFmtId="177" fontId="25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78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8" fillId="0" borderId="0">
      <alignment vertical="center"/>
    </xf>
    <xf numFmtId="0" fontId="15" fillId="0" borderId="0"/>
    <xf numFmtId="0" fontId="15" fillId="0" borderId="0"/>
    <xf numFmtId="0" fontId="3" fillId="0" borderId="0"/>
    <xf numFmtId="177" fontId="23" fillId="0" borderId="0" applyFont="0" applyFill="0" applyBorder="0" applyAlignment="0" applyProtection="0">
      <alignment vertical="center"/>
    </xf>
    <xf numFmtId="0" fontId="1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177" fontId="23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89" fillId="0" borderId="0" xfId="2" applyFont="1" applyFill="1" applyBorder="1" applyAlignment="1">
      <alignment horizontal="left" vertical="center"/>
    </xf>
    <xf numFmtId="0" fontId="90" fillId="0" borderId="0" xfId="2" applyFont="1" applyFill="1" applyBorder="1" applyAlignment="1">
      <alignment horizontal="center" vertical="center"/>
    </xf>
    <xf numFmtId="0" fontId="90" fillId="0" borderId="0" xfId="2" applyFont="1" applyFill="1" applyBorder="1" applyAlignment="1">
      <alignment horizontal="right" vertical="center"/>
    </xf>
    <xf numFmtId="0" fontId="8" fillId="0" borderId="0" xfId="766" applyFont="1" applyFill="1" applyAlignment="1">
      <alignment horizontal="left" vertical="center"/>
    </xf>
    <xf numFmtId="0" fontId="8" fillId="0" borderId="0" xfId="766" applyFont="1" applyFill="1" applyAlignment="1">
      <alignment horizontal="center" vertical="center"/>
    </xf>
    <xf numFmtId="0" fontId="91" fillId="0" borderId="0" xfId="766" applyFont="1" applyFill="1" applyAlignment="1">
      <alignment horizontal="left" vertical="center"/>
    </xf>
    <xf numFmtId="0" fontId="89" fillId="0" borderId="0" xfId="766" applyFont="1" applyFill="1" applyBorder="1" applyAlignment="1">
      <alignment horizontal="center" vertical="center"/>
    </xf>
    <xf numFmtId="0" fontId="88" fillId="3" borderId="40" xfId="766" applyFont="1" applyFill="1" applyBorder="1" applyAlignment="1">
      <alignment horizontal="center" vertical="center"/>
    </xf>
    <xf numFmtId="0" fontId="3" fillId="0" borderId="2" xfId="766" applyFont="1" applyFill="1" applyBorder="1" applyAlignment="1">
      <alignment horizontal="center" vertical="center"/>
    </xf>
    <xf numFmtId="206" fontId="3" fillId="0" borderId="2" xfId="766" applyNumberFormat="1" applyFont="1" applyFill="1" applyBorder="1" applyAlignment="1">
      <alignment horizontal="right" vertical="center"/>
    </xf>
    <xf numFmtId="0" fontId="7" fillId="0" borderId="2" xfId="766" applyFont="1" applyFill="1" applyBorder="1" applyAlignment="1">
      <alignment horizontal="left" vertical="center" indent="1"/>
    </xf>
    <xf numFmtId="0" fontId="7" fillId="0" borderId="46" xfId="766" applyFont="1" applyFill="1" applyBorder="1" applyAlignment="1">
      <alignment horizontal="center" vertical="center"/>
    </xf>
    <xf numFmtId="0" fontId="7" fillId="0" borderId="32" xfId="766" applyFont="1" applyFill="1" applyBorder="1" applyAlignment="1">
      <alignment horizontal="center" vertical="center"/>
    </xf>
    <xf numFmtId="10" fontId="7" fillId="0" borderId="32" xfId="766" applyNumberFormat="1" applyFont="1" applyFill="1" applyBorder="1" applyAlignment="1">
      <alignment horizontal="center" vertical="center"/>
    </xf>
    <xf numFmtId="0" fontId="7" fillId="29" borderId="32" xfId="766" applyFont="1" applyFill="1" applyBorder="1" applyAlignment="1">
      <alignment horizontal="center" vertical="center"/>
    </xf>
    <xf numFmtId="10" fontId="7" fillId="29" borderId="32" xfId="766" applyNumberFormat="1" applyFont="1" applyFill="1" applyBorder="1" applyAlignment="1">
      <alignment horizontal="center" vertical="center"/>
    </xf>
    <xf numFmtId="0" fontId="7" fillId="29" borderId="47" xfId="766" applyFont="1" applyFill="1" applyBorder="1" applyAlignment="1">
      <alignment horizontal="center" vertical="center"/>
    </xf>
    <xf numFmtId="0" fontId="89" fillId="0" borderId="0" xfId="766" applyFont="1" applyFill="1" applyBorder="1" applyAlignment="1">
      <alignment horizontal="left" vertical="center"/>
    </xf>
    <xf numFmtId="206" fontId="89" fillId="0" borderId="0" xfId="766" applyNumberFormat="1" applyFont="1" applyFill="1" applyBorder="1" applyAlignment="1">
      <alignment horizontal="center" vertical="center"/>
    </xf>
    <xf numFmtId="0" fontId="96" fillId="0" borderId="0" xfId="826" applyNumberFormat="1" applyAlignment="1">
      <alignment vertical="center"/>
    </xf>
    <xf numFmtId="0" fontId="102" fillId="0" borderId="0" xfId="826" applyNumberFormat="1" applyFont="1" applyAlignment="1">
      <alignment vertical="center"/>
    </xf>
    <xf numFmtId="0" fontId="94" fillId="0" borderId="62" xfId="0" applyFont="1" applyBorder="1">
      <alignment vertical="center"/>
    </xf>
    <xf numFmtId="0" fontId="94" fillId="0" borderId="63" xfId="0" applyFont="1" applyBorder="1">
      <alignment vertical="center"/>
    </xf>
    <xf numFmtId="0" fontId="94" fillId="0" borderId="30" xfId="0" applyFont="1" applyBorder="1">
      <alignment vertical="center"/>
    </xf>
    <xf numFmtId="0" fontId="94" fillId="0" borderId="64" xfId="0" applyFont="1" applyBorder="1">
      <alignment vertical="center"/>
    </xf>
    <xf numFmtId="0" fontId="94" fillId="0" borderId="50" xfId="0" applyFont="1" applyBorder="1">
      <alignment vertical="center"/>
    </xf>
    <xf numFmtId="0" fontId="94" fillId="0" borderId="0" xfId="0" applyFont="1" applyBorder="1">
      <alignment vertical="center"/>
    </xf>
    <xf numFmtId="0" fontId="94" fillId="0" borderId="56" xfId="0" applyFont="1" applyBorder="1">
      <alignment vertical="center"/>
    </xf>
    <xf numFmtId="0" fontId="94" fillId="0" borderId="51" xfId="0" applyFont="1" applyBorder="1">
      <alignment vertical="center"/>
    </xf>
    <xf numFmtId="0" fontId="94" fillId="0" borderId="65" xfId="0" applyFont="1" applyBorder="1">
      <alignment vertical="center"/>
    </xf>
    <xf numFmtId="0" fontId="94" fillId="0" borderId="46" xfId="0" applyFont="1" applyBorder="1">
      <alignment vertical="center"/>
    </xf>
    <xf numFmtId="0" fontId="94" fillId="0" borderId="12" xfId="0" applyFont="1" applyBorder="1">
      <alignment vertical="center"/>
    </xf>
    <xf numFmtId="0" fontId="94" fillId="0" borderId="27" xfId="0" applyFont="1" applyBorder="1">
      <alignment vertical="center"/>
    </xf>
    <xf numFmtId="0" fontId="94" fillId="0" borderId="67" xfId="0" applyFont="1" applyBorder="1">
      <alignment vertical="center"/>
    </xf>
    <xf numFmtId="0" fontId="94" fillId="0" borderId="68" xfId="0" applyFont="1" applyBorder="1">
      <alignment vertical="center"/>
    </xf>
    <xf numFmtId="179" fontId="7" fillId="0" borderId="32" xfId="766" applyNumberFormat="1" applyFont="1" applyFill="1" applyBorder="1" applyAlignment="1">
      <alignment horizontal="center" vertical="center"/>
    </xf>
    <xf numFmtId="0" fontId="89" fillId="0" borderId="0" xfId="2" applyFont="1" applyFill="1" applyBorder="1" applyAlignment="1">
      <alignment horizontal="center" vertical="center"/>
    </xf>
    <xf numFmtId="0" fontId="94" fillId="0" borderId="21" xfId="0" applyFont="1" applyBorder="1">
      <alignment vertical="center"/>
    </xf>
    <xf numFmtId="215" fontId="7" fillId="0" borderId="32" xfId="766" applyNumberFormat="1" applyFont="1" applyFill="1" applyBorder="1" applyAlignment="1">
      <alignment horizontal="center" vertical="center"/>
    </xf>
    <xf numFmtId="0" fontId="105" fillId="0" borderId="0" xfId="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7" xfId="766" applyFont="1" applyFill="1" applyBorder="1" applyAlignment="1">
      <alignment horizontal="left" vertical="center"/>
    </xf>
    <xf numFmtId="0" fontId="7" fillId="29" borderId="77" xfId="766" applyFont="1" applyFill="1" applyBorder="1" applyAlignment="1">
      <alignment horizontal="left" vertical="center" indent="1"/>
    </xf>
    <xf numFmtId="206" fontId="6" fillId="29" borderId="77" xfId="766" applyNumberFormat="1" applyFont="1" applyFill="1" applyBorder="1" applyAlignment="1">
      <alignment horizontal="right" vertical="center"/>
    </xf>
    <xf numFmtId="206" fontId="3" fillId="0" borderId="75" xfId="766" quotePrefix="1" applyNumberFormat="1" applyFont="1" applyFill="1" applyBorder="1" applyAlignment="1">
      <alignment horizontal="right" vertical="center"/>
    </xf>
    <xf numFmtId="206" fontId="3" fillId="0" borderId="75" xfId="766" applyNumberFormat="1" applyFont="1" applyFill="1" applyBorder="1" applyAlignment="1">
      <alignment horizontal="right" vertical="center"/>
    </xf>
    <xf numFmtId="0" fontId="7" fillId="0" borderId="75" xfId="766" applyFont="1" applyFill="1" applyBorder="1" applyAlignment="1">
      <alignment horizontal="left" vertical="center" indent="1"/>
    </xf>
    <xf numFmtId="214" fontId="7" fillId="0" borderId="75" xfId="766" applyNumberFormat="1" applyFont="1" applyFill="1" applyBorder="1" applyAlignment="1">
      <alignment horizontal="left" vertical="center" indent="1"/>
    </xf>
    <xf numFmtId="206" fontId="6" fillId="0" borderId="75" xfId="766" applyNumberFormat="1" applyFont="1" applyFill="1" applyBorder="1" applyAlignment="1">
      <alignment horizontal="right" vertical="center"/>
    </xf>
    <xf numFmtId="0" fontId="7" fillId="29" borderId="75" xfId="766" applyFont="1" applyFill="1" applyBorder="1" applyAlignment="1">
      <alignment horizontal="left" vertical="center" indent="1"/>
    </xf>
    <xf numFmtId="206" fontId="6" fillId="29" borderId="75" xfId="766" applyNumberFormat="1" applyFont="1" applyFill="1" applyBorder="1" applyAlignment="1">
      <alignment horizontal="right" vertical="center"/>
    </xf>
    <xf numFmtId="0" fontId="6" fillId="29" borderId="75" xfId="766" applyFont="1" applyFill="1" applyBorder="1" applyAlignment="1">
      <alignment horizontal="center" vertical="center"/>
    </xf>
    <xf numFmtId="0" fontId="90" fillId="31" borderId="6" xfId="2" applyFont="1" applyFill="1" applyBorder="1" applyAlignment="1">
      <alignment horizontal="center" vertical="center"/>
    </xf>
    <xf numFmtId="0" fontId="90" fillId="31" borderId="6" xfId="2" applyFont="1" applyFill="1" applyBorder="1" applyAlignment="1">
      <alignment horizontal="right" vertical="center"/>
    </xf>
    <xf numFmtId="3" fontId="90" fillId="31" borderId="6" xfId="2" applyNumberFormat="1" applyFont="1" applyFill="1" applyBorder="1" applyAlignment="1">
      <alignment horizontal="right" vertical="center"/>
    </xf>
    <xf numFmtId="0" fontId="90" fillId="31" borderId="78" xfId="2" applyFont="1" applyFill="1" applyBorder="1" applyAlignment="1">
      <alignment horizontal="center" vertical="center"/>
    </xf>
    <xf numFmtId="0" fontId="109" fillId="0" borderId="79" xfId="0" applyFont="1" applyBorder="1" applyAlignment="1">
      <alignment horizontal="center" vertical="center"/>
    </xf>
    <xf numFmtId="0" fontId="109" fillId="0" borderId="8" xfId="0" applyFont="1" applyBorder="1" applyAlignment="1">
      <alignment horizontal="center" vertical="center"/>
    </xf>
    <xf numFmtId="0" fontId="94" fillId="0" borderId="50" xfId="0" applyFont="1" applyFill="1" applyBorder="1">
      <alignment vertical="center"/>
    </xf>
    <xf numFmtId="0" fontId="0" fillId="0" borderId="52" xfId="0" applyBorder="1">
      <alignment vertical="center"/>
    </xf>
    <xf numFmtId="0" fontId="109" fillId="0" borderId="0" xfId="0" applyFont="1" applyBorder="1" applyAlignment="1">
      <alignment vertical="center"/>
    </xf>
    <xf numFmtId="0" fontId="109" fillId="0" borderId="0" xfId="0" applyFont="1" applyBorder="1" applyAlignment="1">
      <alignment horizontal="center" vertical="center"/>
    </xf>
    <xf numFmtId="0" fontId="7" fillId="0" borderId="84" xfId="766" applyFont="1" applyFill="1" applyBorder="1" applyAlignment="1">
      <alignment horizontal="left" vertical="center" indent="1"/>
    </xf>
    <xf numFmtId="0" fontId="90" fillId="0" borderId="85" xfId="2" applyFont="1" applyFill="1" applyBorder="1" applyAlignment="1">
      <alignment horizontal="center" vertical="center"/>
    </xf>
    <xf numFmtId="216" fontId="7" fillId="0" borderId="85" xfId="2" applyNumberFormat="1" applyFont="1" applyFill="1" applyBorder="1" applyAlignment="1">
      <alignment horizontal="center" vertical="center"/>
    </xf>
    <xf numFmtId="0" fontId="90" fillId="30" borderId="85" xfId="2" applyFont="1" applyFill="1" applyBorder="1" applyAlignment="1">
      <alignment horizontal="center" vertical="center"/>
    </xf>
    <xf numFmtId="0" fontId="90" fillId="0" borderId="89" xfId="2" applyFont="1" applyFill="1" applyBorder="1" applyAlignment="1">
      <alignment horizontal="center" vertical="center"/>
    </xf>
    <xf numFmtId="0" fontId="90" fillId="0" borderId="89" xfId="2" applyFont="1" applyFill="1" applyBorder="1" applyAlignment="1">
      <alignment horizontal="right" vertical="center"/>
    </xf>
    <xf numFmtId="0" fontId="8" fillId="0" borderId="89" xfId="2" applyFont="1" applyFill="1" applyBorder="1" applyAlignment="1">
      <alignment horizontal="left" vertical="center"/>
    </xf>
    <xf numFmtId="0" fontId="90" fillId="0" borderId="89" xfId="2" applyFont="1" applyFill="1" applyBorder="1" applyAlignment="1">
      <alignment horizontal="left" vertical="center"/>
    </xf>
    <xf numFmtId="0" fontId="7" fillId="0" borderId="89" xfId="2" applyFont="1" applyFill="1" applyBorder="1" applyAlignment="1">
      <alignment horizontal="left" vertical="center"/>
    </xf>
    <xf numFmtId="0" fontId="7" fillId="0" borderId="89" xfId="2" applyFont="1" applyFill="1" applyBorder="1" applyAlignment="1">
      <alignment horizontal="center" vertical="center"/>
    </xf>
    <xf numFmtId="3" fontId="7" fillId="0" borderId="89" xfId="2" applyNumberFormat="1" applyFont="1" applyFill="1" applyBorder="1" applyAlignment="1">
      <alignment horizontal="right" vertical="center"/>
    </xf>
    <xf numFmtId="0" fontId="90" fillId="30" borderId="89" xfId="2" applyFont="1" applyFill="1" applyBorder="1" applyAlignment="1">
      <alignment horizontal="center" vertical="center"/>
    </xf>
    <xf numFmtId="3" fontId="90" fillId="30" borderId="89" xfId="2" applyNumberFormat="1" applyFont="1" applyFill="1" applyBorder="1" applyAlignment="1">
      <alignment horizontal="right" vertical="center"/>
    </xf>
    <xf numFmtId="0" fontId="109" fillId="0" borderId="0" xfId="0" applyFont="1" applyBorder="1" applyAlignment="1">
      <alignment horizontal="left" vertical="center"/>
    </xf>
    <xf numFmtId="0" fontId="109" fillId="0" borderId="28" xfId="0" applyFont="1" applyBorder="1" applyAlignment="1">
      <alignment horizontal="center" vertical="center"/>
    </xf>
    <xf numFmtId="0" fontId="8" fillId="3" borderId="75" xfId="2" applyFont="1" applyFill="1" applyBorder="1" applyAlignment="1">
      <alignment horizontal="center" vertical="center"/>
    </xf>
    <xf numFmtId="0" fontId="97" fillId="0" borderId="0" xfId="826" applyFont="1" applyAlignment="1">
      <alignment vertical="center"/>
    </xf>
    <xf numFmtId="0" fontId="97" fillId="0" borderId="60" xfId="826" applyFont="1" applyBorder="1" applyAlignment="1">
      <alignment vertical="center"/>
    </xf>
    <xf numFmtId="0" fontId="97" fillId="0" borderId="59" xfId="826" applyFont="1" applyBorder="1" applyAlignment="1">
      <alignment vertical="center"/>
    </xf>
    <xf numFmtId="0" fontId="97" fillId="0" borderId="54" xfId="826" applyFont="1" applyBorder="1" applyAlignment="1">
      <alignment vertical="center"/>
    </xf>
    <xf numFmtId="0" fontId="98" fillId="0" borderId="52" xfId="826" applyFont="1" applyBorder="1" applyAlignment="1">
      <alignment horizontal="centerContinuous" vertical="center"/>
    </xf>
    <xf numFmtId="0" fontId="99" fillId="0" borderId="0" xfId="826" applyFont="1" applyBorder="1" applyAlignment="1">
      <alignment horizontal="centerContinuous" vertical="center"/>
    </xf>
    <xf numFmtId="0" fontId="97" fillId="0" borderId="53" xfId="826" applyFont="1" applyBorder="1" applyAlignment="1">
      <alignment horizontal="centerContinuous" vertical="center"/>
    </xf>
    <xf numFmtId="0" fontId="97" fillId="0" borderId="52" xfId="826" applyFont="1" applyBorder="1" applyAlignment="1">
      <alignment vertical="center"/>
    </xf>
    <xf numFmtId="0" fontId="100" fillId="0" borderId="0" xfId="826" applyFont="1" applyBorder="1" applyAlignment="1">
      <alignment horizontal="centerContinuous" vertical="center"/>
    </xf>
    <xf numFmtId="0" fontId="97" fillId="0" borderId="53" xfId="826" applyFont="1" applyBorder="1" applyAlignment="1">
      <alignment vertical="center"/>
    </xf>
    <xf numFmtId="0" fontId="101" fillId="0" borderId="52" xfId="826" applyFont="1" applyBorder="1" applyAlignment="1">
      <alignment vertical="center"/>
    </xf>
    <xf numFmtId="0" fontId="101" fillId="0" borderId="0" xfId="826" applyFont="1" applyBorder="1" applyAlignment="1">
      <alignment vertical="center"/>
    </xf>
    <xf numFmtId="0" fontId="101" fillId="0" borderId="53" xfId="826" applyFont="1" applyBorder="1" applyAlignment="1">
      <alignment vertical="center"/>
    </xf>
    <xf numFmtId="0" fontId="101" fillId="0" borderId="0" xfId="826" applyFont="1" applyAlignment="1">
      <alignment vertical="center"/>
    </xf>
    <xf numFmtId="0" fontId="103" fillId="0" borderId="0" xfId="826" quotePrefix="1" applyFont="1" applyBorder="1" applyAlignment="1">
      <alignment vertical="center"/>
    </xf>
    <xf numFmtId="0" fontId="104" fillId="0" borderId="0" xfId="826" applyFont="1" applyBorder="1" applyAlignment="1">
      <alignment vertical="center"/>
    </xf>
    <xf numFmtId="0" fontId="97" fillId="0" borderId="61" xfId="826" applyFont="1" applyBorder="1" applyAlignment="1">
      <alignment vertical="center"/>
    </xf>
    <xf numFmtId="0" fontId="97" fillId="0" borderId="21" xfId="826" applyFont="1" applyBorder="1" applyAlignment="1">
      <alignment vertical="center"/>
    </xf>
    <xf numFmtId="0" fontId="97" fillId="0" borderId="22" xfId="826" applyFont="1" applyBorder="1" applyAlignment="1">
      <alignment vertical="center"/>
    </xf>
    <xf numFmtId="0" fontId="109" fillId="0" borderId="0" xfId="0" applyFont="1" applyBorder="1" applyAlignment="1">
      <alignment horizontal="left" vertical="center"/>
    </xf>
    <xf numFmtId="0" fontId="94" fillId="0" borderId="0" xfId="0" applyFont="1" applyFill="1" applyBorder="1">
      <alignment vertical="center"/>
    </xf>
    <xf numFmtId="0" fontId="92" fillId="0" borderId="69" xfId="0" applyFont="1" applyBorder="1" applyAlignment="1">
      <alignment horizontal="center" vertical="center"/>
    </xf>
    <xf numFmtId="0" fontId="94" fillId="0" borderId="21" xfId="0" applyFont="1" applyFill="1" applyBorder="1">
      <alignment vertical="center"/>
    </xf>
    <xf numFmtId="9" fontId="7" fillId="0" borderId="75" xfId="766" applyNumberFormat="1" applyFont="1" applyFill="1" applyBorder="1" applyAlignment="1">
      <alignment horizontal="left" vertical="center" indent="1"/>
    </xf>
    <xf numFmtId="0" fontId="110" fillId="0" borderId="50" xfId="0" applyFont="1" applyFill="1" applyBorder="1">
      <alignment vertical="center"/>
    </xf>
    <xf numFmtId="0" fontId="92" fillId="0" borderId="70" xfId="0" applyFont="1" applyFill="1" applyBorder="1" applyAlignment="1">
      <alignment horizontal="center" vertical="center"/>
    </xf>
    <xf numFmtId="0" fontId="3" fillId="0" borderId="89" xfId="766" applyFont="1" applyFill="1" applyBorder="1" applyAlignment="1">
      <alignment horizontal="center" vertical="center"/>
    </xf>
    <xf numFmtId="206" fontId="3" fillId="0" borderId="89" xfId="766" quotePrefix="1" applyNumberFormat="1" applyFont="1" applyFill="1" applyBorder="1" applyAlignment="1">
      <alignment horizontal="right" vertical="center"/>
    </xf>
    <xf numFmtId="0" fontId="92" fillId="0" borderId="73" xfId="0" applyFont="1" applyBorder="1" applyAlignment="1">
      <alignment horizontal="center" vertical="center"/>
    </xf>
    <xf numFmtId="0" fontId="6" fillId="3" borderId="40" xfId="766" applyFont="1" applyFill="1" applyBorder="1" applyAlignment="1">
      <alignment horizontal="center" vertical="center"/>
    </xf>
    <xf numFmtId="0" fontId="3" fillId="0" borderId="75" xfId="766" applyFont="1" applyFill="1" applyBorder="1" applyAlignment="1">
      <alignment horizontal="center" vertical="center"/>
    </xf>
    <xf numFmtId="0" fontId="94" fillId="0" borderId="82" xfId="0" applyFont="1" applyBorder="1" applyAlignment="1">
      <alignment horizontal="center" vertical="center"/>
    </xf>
    <xf numFmtId="0" fontId="94" fillId="0" borderId="14" xfId="0" applyFont="1" applyBorder="1" applyAlignment="1">
      <alignment horizontal="center" vertical="center"/>
    </xf>
    <xf numFmtId="0" fontId="94" fillId="0" borderId="69" xfId="0" applyFont="1" applyBorder="1" applyAlignment="1">
      <alignment horizontal="center" vertical="center"/>
    </xf>
    <xf numFmtId="0" fontId="101" fillId="0" borderId="0" xfId="826" applyFont="1" applyBorder="1" applyAlignment="1">
      <alignment horizontal="left" vertical="center" wrapText="1"/>
    </xf>
    <xf numFmtId="0" fontId="101" fillId="0" borderId="53" xfId="826" applyFont="1" applyBorder="1" applyAlignment="1">
      <alignment horizontal="left" vertical="center" wrapText="1"/>
    </xf>
    <xf numFmtId="0" fontId="94" fillId="0" borderId="14" xfId="0" applyFont="1" applyBorder="1" applyAlignment="1">
      <alignment horizontal="center" vertical="center"/>
    </xf>
    <xf numFmtId="0" fontId="94" fillId="32" borderId="0" xfId="0" applyFont="1" applyFill="1" applyBorder="1">
      <alignment vertical="center"/>
    </xf>
    <xf numFmtId="0" fontId="94" fillId="32" borderId="64" xfId="0" applyFont="1" applyFill="1" applyBorder="1">
      <alignment vertical="center"/>
    </xf>
    <xf numFmtId="0" fontId="101" fillId="0" borderId="0" xfId="826" applyFont="1" applyBorder="1" applyAlignment="1">
      <alignment horizontal="left" vertical="center" wrapText="1"/>
    </xf>
    <xf numFmtId="0" fontId="101" fillId="0" borderId="53" xfId="826" applyFont="1" applyBorder="1" applyAlignment="1">
      <alignment horizontal="left" vertical="center" wrapText="1"/>
    </xf>
    <xf numFmtId="0" fontId="101" fillId="0" borderId="0" xfId="826" applyFont="1" applyBorder="1" applyAlignment="1">
      <alignment horizontal="left" vertical="center"/>
    </xf>
    <xf numFmtId="0" fontId="101" fillId="0" borderId="53" xfId="826" applyFont="1" applyBorder="1" applyAlignment="1">
      <alignment horizontal="left" vertical="center"/>
    </xf>
    <xf numFmtId="0" fontId="103" fillId="0" borderId="0" xfId="826" quotePrefix="1" applyFont="1" applyBorder="1" applyAlignment="1">
      <alignment horizontal="left" vertical="center"/>
    </xf>
    <xf numFmtId="0" fontId="103" fillId="0" borderId="53" xfId="826" quotePrefix="1" applyFont="1" applyBorder="1" applyAlignment="1">
      <alignment horizontal="left" vertical="center"/>
    </xf>
    <xf numFmtId="0" fontId="101" fillId="0" borderId="0" xfId="826" applyFont="1" applyFill="1" applyBorder="1" applyAlignment="1">
      <alignment horizontal="left" vertical="center"/>
    </xf>
    <xf numFmtId="0" fontId="101" fillId="0" borderId="53" xfId="826" applyFont="1" applyFill="1" applyBorder="1" applyAlignment="1">
      <alignment horizontal="left" vertical="center"/>
    </xf>
    <xf numFmtId="0" fontId="109" fillId="0" borderId="36" xfId="0" applyFont="1" applyBorder="1" applyAlignment="1">
      <alignment horizontal="center" vertical="center"/>
    </xf>
    <xf numFmtId="0" fontId="109" fillId="0" borderId="14" xfId="0" applyFont="1" applyBorder="1" applyAlignment="1">
      <alignment horizontal="center" vertical="center"/>
    </xf>
    <xf numFmtId="0" fontId="109" fillId="0" borderId="59" xfId="0" applyFont="1" applyBorder="1" applyAlignment="1">
      <alignment horizontal="left" vertical="center"/>
    </xf>
    <xf numFmtId="0" fontId="109" fillId="0" borderId="0" xfId="0" applyFont="1" applyBorder="1" applyAlignment="1">
      <alignment horizontal="left" vertical="center"/>
    </xf>
    <xf numFmtId="0" fontId="109" fillId="0" borderId="39" xfId="0" applyFont="1" applyBorder="1" applyAlignment="1">
      <alignment horizontal="center" vertical="center"/>
    </xf>
    <xf numFmtId="0" fontId="109" fillId="0" borderId="20" xfId="0" applyFont="1" applyBorder="1" applyAlignment="1">
      <alignment horizontal="center" vertical="center"/>
    </xf>
    <xf numFmtId="0" fontId="109" fillId="0" borderId="48" xfId="0" applyFont="1" applyBorder="1" applyAlignment="1">
      <alignment horizontal="center" vertical="center"/>
    </xf>
    <xf numFmtId="0" fontId="109" fillId="0" borderId="49" xfId="0" applyFont="1" applyBorder="1" applyAlignment="1">
      <alignment horizontal="center" vertical="center"/>
    </xf>
    <xf numFmtId="0" fontId="95" fillId="0" borderId="59" xfId="0" applyFont="1" applyBorder="1" applyAlignment="1">
      <alignment horizontal="center" vertical="center"/>
    </xf>
    <xf numFmtId="0" fontId="95" fillId="0" borderId="54" xfId="0" applyFont="1" applyBorder="1" applyAlignment="1">
      <alignment horizontal="center" vertical="center"/>
    </xf>
    <xf numFmtId="0" fontId="107" fillId="0" borderId="59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/>
    </xf>
    <xf numFmtId="0" fontId="95" fillId="0" borderId="38" xfId="0" applyFont="1" applyBorder="1" applyAlignment="1">
      <alignment horizontal="center" vertical="center"/>
    </xf>
    <xf numFmtId="0" fontId="94" fillId="0" borderId="14" xfId="0" applyFont="1" applyBorder="1" applyAlignment="1">
      <alignment horizontal="center" vertical="center"/>
    </xf>
    <xf numFmtId="0" fontId="107" fillId="0" borderId="4" xfId="0" applyFont="1" applyBorder="1" applyAlignment="1">
      <alignment horizontal="center" vertical="center"/>
    </xf>
    <xf numFmtId="0" fontId="107" fillId="0" borderId="84" xfId="0" applyFont="1" applyBorder="1" applyAlignment="1">
      <alignment horizontal="center" vertical="center"/>
    </xf>
    <xf numFmtId="0" fontId="107" fillId="0" borderId="5" xfId="0" applyFont="1" applyBorder="1" applyAlignment="1">
      <alignment horizontal="center" vertical="center"/>
    </xf>
    <xf numFmtId="0" fontId="107" fillId="0" borderId="6" xfId="0" applyFont="1" applyBorder="1" applyAlignment="1">
      <alignment horizontal="center" vertical="center"/>
    </xf>
    <xf numFmtId="0" fontId="107" fillId="0" borderId="32" xfId="0" applyFont="1" applyBorder="1" applyAlignment="1">
      <alignment horizontal="center" vertical="center"/>
    </xf>
    <xf numFmtId="0" fontId="107" fillId="0" borderId="71" xfId="0" applyFont="1" applyBorder="1" applyAlignment="1">
      <alignment horizontal="center" vertical="center"/>
    </xf>
    <xf numFmtId="0" fontId="95" fillId="0" borderId="56" xfId="0" applyFont="1" applyBorder="1" applyAlignment="1">
      <alignment horizontal="center" vertical="center" wrapText="1"/>
    </xf>
    <xf numFmtId="0" fontId="95" fillId="0" borderId="66" xfId="0" applyFont="1" applyBorder="1" applyAlignment="1">
      <alignment horizontal="center" vertical="center"/>
    </xf>
    <xf numFmtId="0" fontId="95" fillId="0" borderId="64" xfId="0" applyFont="1" applyBorder="1" applyAlignment="1">
      <alignment horizontal="center" vertical="center"/>
    </xf>
    <xf numFmtId="0" fontId="95" fillId="0" borderId="53" xfId="0" applyFont="1" applyBorder="1" applyAlignment="1">
      <alignment horizontal="center" vertical="center"/>
    </xf>
    <xf numFmtId="0" fontId="95" fillId="0" borderId="67" xfId="0" applyFont="1" applyBorder="1" applyAlignment="1">
      <alignment horizontal="center" vertical="center"/>
    </xf>
    <xf numFmtId="0" fontId="95" fillId="0" borderId="22" xfId="0" applyFont="1" applyBorder="1" applyAlignment="1">
      <alignment horizontal="center" vertical="center"/>
    </xf>
    <xf numFmtId="0" fontId="107" fillId="0" borderId="36" xfId="0" applyFont="1" applyBorder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1" xfId="0" applyFont="1" applyBorder="1" applyAlignment="1">
      <alignment horizontal="center" vertical="center"/>
    </xf>
    <xf numFmtId="0" fontId="107" fillId="0" borderId="80" xfId="0" applyFont="1" applyBorder="1" applyAlignment="1">
      <alignment horizontal="center" vertical="center" wrapText="1"/>
    </xf>
    <xf numFmtId="0" fontId="107" fillId="0" borderId="74" xfId="0" applyFont="1" applyBorder="1" applyAlignment="1">
      <alignment horizontal="center" vertical="center" wrapText="1"/>
    </xf>
    <xf numFmtId="0" fontId="107" fillId="0" borderId="4" xfId="0" applyFont="1" applyBorder="1" applyAlignment="1">
      <alignment horizontal="center" vertical="center" wrapText="1"/>
    </xf>
    <xf numFmtId="0" fontId="107" fillId="0" borderId="84" xfId="0" applyFont="1" applyBorder="1" applyAlignment="1">
      <alignment horizontal="center" vertical="center" wrapText="1"/>
    </xf>
    <xf numFmtId="0" fontId="107" fillId="0" borderId="74" xfId="0" applyFont="1" applyBorder="1" applyAlignment="1">
      <alignment horizontal="center" vertical="center"/>
    </xf>
    <xf numFmtId="0" fontId="107" fillId="0" borderId="83" xfId="0" applyFont="1" applyBorder="1" applyAlignment="1">
      <alignment horizontal="center" vertical="center"/>
    </xf>
    <xf numFmtId="0" fontId="95" fillId="0" borderId="62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/>
    </xf>
    <xf numFmtId="0" fontId="95" fillId="0" borderId="46" xfId="0" applyFont="1" applyBorder="1" applyAlignment="1">
      <alignment horizontal="center" vertical="center"/>
    </xf>
    <xf numFmtId="0" fontId="95" fillId="0" borderId="72" xfId="0" applyFont="1" applyBorder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6" fillId="0" borderId="0" xfId="766" applyFont="1" applyFill="1" applyBorder="1" applyAlignment="1">
      <alignment horizontal="left" vertical="center"/>
    </xf>
    <xf numFmtId="0" fontId="106" fillId="0" borderId="41" xfId="0" applyFont="1" applyBorder="1" applyAlignment="1">
      <alignment horizontal="center" vertical="center"/>
    </xf>
    <xf numFmtId="0" fontId="106" fillId="0" borderId="31" xfId="0" applyFont="1" applyBorder="1" applyAlignment="1">
      <alignment horizontal="center" vertical="center"/>
    </xf>
    <xf numFmtId="0" fontId="106" fillId="0" borderId="43" xfId="0" applyFont="1" applyBorder="1" applyAlignment="1">
      <alignment horizontal="center" vertical="center"/>
    </xf>
    <xf numFmtId="0" fontId="106" fillId="0" borderId="40" xfId="0" applyFont="1" applyBorder="1" applyAlignment="1">
      <alignment horizontal="center" vertical="center"/>
    </xf>
    <xf numFmtId="0" fontId="92" fillId="0" borderId="31" xfId="0" applyFont="1" applyBorder="1" applyAlignment="1">
      <alignment horizontal="center" vertical="center"/>
    </xf>
    <xf numFmtId="0" fontId="92" fillId="0" borderId="37" xfId="0" applyFont="1" applyBorder="1" applyAlignment="1">
      <alignment horizontal="center" vertical="center"/>
    </xf>
    <xf numFmtId="0" fontId="93" fillId="0" borderId="69" xfId="0" applyFont="1" applyBorder="1" applyAlignment="1">
      <alignment horizontal="center" vertical="center" wrapText="1"/>
    </xf>
    <xf numFmtId="0" fontId="93" fillId="0" borderId="54" xfId="0" applyFont="1" applyBorder="1" applyAlignment="1">
      <alignment horizontal="center" vertical="center" wrapText="1"/>
    </xf>
    <xf numFmtId="0" fontId="93" fillId="0" borderId="58" xfId="0" applyFont="1" applyBorder="1" applyAlignment="1">
      <alignment horizontal="center" vertical="center" wrapText="1"/>
    </xf>
    <xf numFmtId="0" fontId="93" fillId="0" borderId="55" xfId="0" applyFont="1" applyBorder="1" applyAlignment="1">
      <alignment horizontal="center" vertical="center" wrapText="1"/>
    </xf>
    <xf numFmtId="0" fontId="92" fillId="0" borderId="73" xfId="0" applyFont="1" applyBorder="1" applyAlignment="1">
      <alignment horizontal="center" vertical="center"/>
    </xf>
    <xf numFmtId="0" fontId="6" fillId="29" borderId="35" xfId="766" applyFont="1" applyFill="1" applyBorder="1" applyAlignment="1">
      <alignment horizontal="center" vertical="center"/>
    </xf>
    <xf numFmtId="0" fontId="6" fillId="29" borderId="77" xfId="766" applyFont="1" applyFill="1" applyBorder="1" applyAlignment="1">
      <alignment horizontal="center" vertical="center"/>
    </xf>
    <xf numFmtId="0" fontId="6" fillId="3" borderId="44" xfId="766" applyFont="1" applyFill="1" applyBorder="1" applyAlignment="1">
      <alignment horizontal="center" vertical="center"/>
    </xf>
    <xf numFmtId="0" fontId="6" fillId="3" borderId="76" xfId="766" applyFont="1" applyFill="1" applyBorder="1" applyAlignment="1">
      <alignment horizontal="center" vertical="center"/>
    </xf>
    <xf numFmtId="0" fontId="6" fillId="3" borderId="45" xfId="766" applyFont="1" applyFill="1" applyBorder="1" applyAlignment="1">
      <alignment horizontal="center" vertical="center"/>
    </xf>
    <xf numFmtId="0" fontId="6" fillId="3" borderId="40" xfId="766" applyFont="1" applyFill="1" applyBorder="1" applyAlignment="1">
      <alignment horizontal="center" vertical="center"/>
    </xf>
    <xf numFmtId="0" fontId="3" fillId="0" borderId="33" xfId="766" applyFont="1" applyFill="1" applyBorder="1" applyAlignment="1">
      <alignment horizontal="center" vertical="center" wrapText="1"/>
    </xf>
    <xf numFmtId="0" fontId="3" fillId="0" borderId="34" xfId="766" applyFont="1" applyFill="1" applyBorder="1" applyAlignment="1">
      <alignment horizontal="center" vertical="center"/>
    </xf>
    <xf numFmtId="0" fontId="3" fillId="0" borderId="2" xfId="766" applyFont="1" applyFill="1" applyBorder="1" applyAlignment="1">
      <alignment horizontal="center" vertical="center" wrapText="1"/>
    </xf>
    <xf numFmtId="0" fontId="3" fillId="0" borderId="75" xfId="766" applyFont="1" applyFill="1" applyBorder="1" applyAlignment="1">
      <alignment horizontal="center" vertical="center"/>
    </xf>
    <xf numFmtId="0" fontId="3" fillId="0" borderId="75" xfId="766" applyFont="1" applyFill="1" applyBorder="1" applyAlignment="1">
      <alignment horizontal="center" vertical="center" wrapText="1"/>
    </xf>
    <xf numFmtId="0" fontId="3" fillId="0" borderId="89" xfId="766" applyFont="1" applyFill="1" applyBorder="1" applyAlignment="1">
      <alignment horizontal="center" vertical="center" wrapText="1"/>
    </xf>
    <xf numFmtId="0" fontId="6" fillId="0" borderId="87" xfId="766" applyFont="1" applyFill="1" applyBorder="1" applyAlignment="1">
      <alignment horizontal="center" vertical="center"/>
    </xf>
    <xf numFmtId="0" fontId="6" fillId="0" borderId="88" xfId="766" applyFont="1" applyFill="1" applyBorder="1" applyAlignment="1">
      <alignment horizontal="center" vertical="center"/>
    </xf>
    <xf numFmtId="0" fontId="6" fillId="0" borderId="86" xfId="766" applyFont="1" applyFill="1" applyBorder="1" applyAlignment="1">
      <alignment horizontal="center" vertical="center"/>
    </xf>
    <xf numFmtId="0" fontId="3" fillId="0" borderId="87" xfId="766" applyFont="1" applyFill="1" applyBorder="1" applyAlignment="1">
      <alignment horizontal="center" vertical="center"/>
    </xf>
    <xf numFmtId="0" fontId="3" fillId="0" borderId="88" xfId="766" applyFont="1" applyFill="1" applyBorder="1" applyAlignment="1">
      <alignment horizontal="center" vertical="center"/>
    </xf>
    <xf numFmtId="0" fontId="3" fillId="0" borderId="86" xfId="766" applyFont="1" applyFill="1" applyBorder="1" applyAlignment="1">
      <alignment horizontal="center" vertical="center"/>
    </xf>
    <xf numFmtId="0" fontId="6" fillId="0" borderId="21" xfId="766" applyFont="1" applyFill="1" applyBorder="1" applyAlignment="1">
      <alignment horizontal="left" vertical="center"/>
    </xf>
    <xf numFmtId="0" fontId="8" fillId="3" borderId="31" xfId="2" applyFont="1" applyFill="1" applyBorder="1" applyAlignment="1">
      <alignment horizontal="center" vertical="center"/>
    </xf>
    <xf numFmtId="0" fontId="8" fillId="3" borderId="75" xfId="2" applyFont="1" applyFill="1" applyBorder="1" applyAlignment="1">
      <alignment horizontal="center" vertical="center"/>
    </xf>
    <xf numFmtId="0" fontId="8" fillId="3" borderId="4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41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</cellXfs>
  <cellStyles count="850">
    <cellStyle name="#,##0" xfId="3"/>
    <cellStyle name="(△콤마)" xfId="4"/>
    <cellStyle name="(백분율)" xfId="5"/>
    <cellStyle name="(콤마)" xfId="6"/>
    <cellStyle name="??&amp;O?&amp;H?_x0008__x000f__x0007_?_x0007__x0001__x0001_" xfId="7"/>
    <cellStyle name="??&amp;O?&amp;H?_x0008_??_x0007__x0001__x0001_" xfId="8"/>
    <cellStyle name="?W?_laroux" xfId="9"/>
    <cellStyle name="_FAX1" xfId="10"/>
    <cellStyle name="_FAX1_설계내역(동양지구-계양구)" xfId="11"/>
    <cellStyle name="_FAX1_인천설계예산서" xfId="12"/>
    <cellStyle name="_FAX1_인천설계예산서(수정분)" xfId="13"/>
    <cellStyle name="_FAX1_인천설계예산서(수정분)_설계내역(동양지구-계양구)" xfId="14"/>
    <cellStyle name="_FAX1_인천설계예산서_설계내역(동양지구-계양구)" xfId="15"/>
    <cellStyle name="_FAX1_추풍령" xfId="16"/>
    <cellStyle name="_FAX1_추풍령_설계내역(동양지구-계양구)" xfId="17"/>
    <cellStyle name="_FAX1_추풍령_인천설계예산서" xfId="18"/>
    <cellStyle name="_FAX1_추풍령_인천설계예산서(수정분)" xfId="19"/>
    <cellStyle name="_FAX1_추풍령_인천설계예산서(수정분)_설계내역(동양지구-계양구)" xfId="20"/>
    <cellStyle name="_FAX1_추풍령_인천설계예산서_설계내역(동양지구-계양구)" xfId="21"/>
    <cellStyle name="_FAX1_추풍령-1" xfId="22"/>
    <cellStyle name="_FAX1_추풍령-1_설계내역(동양지구-계양구)" xfId="23"/>
    <cellStyle name="_FAX1_추풍령-1_인천설계예산서" xfId="24"/>
    <cellStyle name="_FAX1_추풍령-1_인천설계예산서(수정분)" xfId="25"/>
    <cellStyle name="_FAX1_추풍령-1_인천설계예산서(수정분)_설계내역(동양지구-계양구)" xfId="26"/>
    <cellStyle name="_FAX1_추풍령-1_인천설계예산서_설계내역(동양지구-계양구)" xfId="27"/>
    <cellStyle name="_FAX2" xfId="28"/>
    <cellStyle name="_FAX2_설계내역(동양지구-계양구)" xfId="29"/>
    <cellStyle name="_FAX2_인천설계예산서" xfId="30"/>
    <cellStyle name="_FAX2_인천설계예산서(수정분)" xfId="31"/>
    <cellStyle name="_FAX2_인천설계예산서(수정분)_설계내역(동양지구-계양구)" xfId="32"/>
    <cellStyle name="_FAX2_인천설계예산서_설계내역(동양지구-계양구)" xfId="33"/>
    <cellStyle name="_FAX2_추풍령" xfId="34"/>
    <cellStyle name="_FAX2_추풍령_설계내역(동양지구-계양구)" xfId="35"/>
    <cellStyle name="_FAX2_추풍령_인천설계예산서" xfId="36"/>
    <cellStyle name="_FAX2_추풍령_인천설계예산서(수정분)" xfId="37"/>
    <cellStyle name="_FAX2_추풍령_인천설계예산서(수정분)_설계내역(동양지구-계양구)" xfId="38"/>
    <cellStyle name="_FAX2_추풍령_인천설계예산서_설계내역(동양지구-계양구)" xfId="39"/>
    <cellStyle name="_FAX2_추풍령-1" xfId="40"/>
    <cellStyle name="_FAX2_추풍령-1_설계내역(동양지구-계양구)" xfId="41"/>
    <cellStyle name="_FAX2_추풍령-1_인천설계예산서" xfId="42"/>
    <cellStyle name="_FAX2_추풍령-1_인천설계예산서(수정분)" xfId="43"/>
    <cellStyle name="_FAX2_추풍령-1_인천설계예산서(수정분)_설계내역(동양지구-계양구)" xfId="44"/>
    <cellStyle name="_FAX2_추풍령-1_인천설계예산서_설계내역(동양지구-계양구)" xfId="45"/>
    <cellStyle name="_가로등+점검등산출" xfId="46"/>
    <cellStyle name="_간접부대공+공통" xfId="47"/>
    <cellStyle name="_간접부대공+공통_설계내역(동양지구-계양구)" xfId="48"/>
    <cellStyle name="_간접부대공+공통_인천설계예산서" xfId="49"/>
    <cellStyle name="_간접부대공+공통_인천설계예산서(수정분)" xfId="50"/>
    <cellStyle name="_간접부대공+공통_인천설계예산서(수정분)_설계내역(동양지구-계양구)" xfId="51"/>
    <cellStyle name="_간접부대공+공통_인천설계예산서_설계내역(동양지구-계양구)" xfId="52"/>
    <cellStyle name="_견적결과" xfId="53"/>
    <cellStyle name="_견적결과_설계내역(동양지구-계양구)" xfId="54"/>
    <cellStyle name="_견적결과_인천설계예산서" xfId="55"/>
    <cellStyle name="_견적결과_인천설계예산서(수정분)" xfId="56"/>
    <cellStyle name="_견적결과_인천설계예산서(수정분)_설계내역(동양지구-계양구)" xfId="57"/>
    <cellStyle name="_견적결과_인천설계예산서_설계내역(동양지구-계양구)" xfId="58"/>
    <cellStyle name="_견적결과_추풍령" xfId="59"/>
    <cellStyle name="_견적결과_추풍령_설계내역(동양지구-계양구)" xfId="60"/>
    <cellStyle name="_견적결과_추풍령_인천설계예산서" xfId="61"/>
    <cellStyle name="_견적결과_추풍령_인천설계예산서(수정분)" xfId="62"/>
    <cellStyle name="_견적결과_추풍령_인천설계예산서(수정분)_설계내역(동양지구-계양구)" xfId="63"/>
    <cellStyle name="_견적결과_추풍령_인천설계예산서_설계내역(동양지구-계양구)" xfId="64"/>
    <cellStyle name="_견적결과_추풍령-1" xfId="65"/>
    <cellStyle name="_견적결과_추풍령-1_설계내역(동양지구-계양구)" xfId="66"/>
    <cellStyle name="_견적결과_추풍령-1_인천설계예산서" xfId="67"/>
    <cellStyle name="_견적결과_추풍령-1_인천설계예산서(수정분)" xfId="68"/>
    <cellStyle name="_견적결과_추풍령-1_인천설계예산서(수정분)_설계내역(동양지구-계양구)" xfId="69"/>
    <cellStyle name="_견적결과_추풍령-1_인천설계예산서_설계내역(동양지구-계양구)" xfId="70"/>
    <cellStyle name="_견적조건" xfId="71"/>
    <cellStyle name="_견적조건_설계내역(동양지구-계양구)" xfId="72"/>
    <cellStyle name="_견적조건_인천설계예산서" xfId="73"/>
    <cellStyle name="_견적조건_인천설계예산서(수정분)" xfId="74"/>
    <cellStyle name="_견적조건_인천설계예산서(수정분)_설계내역(동양지구-계양구)" xfId="75"/>
    <cellStyle name="_견적조건_인천설계예산서_설계내역(동양지구-계양구)" xfId="76"/>
    <cellStyle name="_견적조건_추풍령" xfId="77"/>
    <cellStyle name="_견적조건_추풍령_설계내역(동양지구-계양구)" xfId="78"/>
    <cellStyle name="_견적조건_추풍령_인천설계예산서" xfId="79"/>
    <cellStyle name="_견적조건_추풍령_인천설계예산서(수정분)" xfId="80"/>
    <cellStyle name="_견적조건_추풍령_인천설계예산서(수정분)_설계내역(동양지구-계양구)" xfId="81"/>
    <cellStyle name="_견적조건_추풍령_인천설계예산서_설계내역(동양지구-계양구)" xfId="82"/>
    <cellStyle name="_견적조건_추풍령-1" xfId="83"/>
    <cellStyle name="_견적조건_추풍령-1_설계내역(동양지구-계양구)" xfId="84"/>
    <cellStyle name="_견적조건_추풍령-1_인천설계예산서" xfId="85"/>
    <cellStyle name="_견적조건_추풍령-1_인천설계예산서(수정분)" xfId="86"/>
    <cellStyle name="_견적조건_추풍령-1_인천설계예산서(수정분)_설계내역(동양지구-계양구)" xfId="87"/>
    <cellStyle name="_견적조건_추풍령-1_인천설계예산서_설계내역(동양지구-계양구)" xfId="88"/>
    <cellStyle name="_기타경비" xfId="89"/>
    <cellStyle name="_내역서(밀양시)" xfId="90"/>
    <cellStyle name="_선정(1)" xfId="91"/>
    <cellStyle name="_선정(1)_설계내역(동양지구-계양구)" xfId="92"/>
    <cellStyle name="_선정(1)_인천설계예산서" xfId="93"/>
    <cellStyle name="_선정(1)_인천설계예산서(수정분)" xfId="94"/>
    <cellStyle name="_선정(1)_인천설계예산서(수정분)_설계내역(동양지구-계양구)" xfId="95"/>
    <cellStyle name="_선정(1)_인천설계예산서_설계내역(동양지구-계양구)" xfId="96"/>
    <cellStyle name="_선정(1)_추풍령" xfId="97"/>
    <cellStyle name="_선정(1)_추풍령_설계내역(동양지구-계양구)" xfId="98"/>
    <cellStyle name="_선정(1)_추풍령_인천설계예산서" xfId="99"/>
    <cellStyle name="_선정(1)_추풍령_인천설계예산서(수정분)" xfId="100"/>
    <cellStyle name="_선정(1)_추풍령_인천설계예산서(수정분)_설계내역(동양지구-계양구)" xfId="101"/>
    <cellStyle name="_선정(1)_추풍령_인천설계예산서_설계내역(동양지구-계양구)" xfId="102"/>
    <cellStyle name="_선정(1)_추풍령-1" xfId="103"/>
    <cellStyle name="_선정(1)_추풍령-1_설계내역(동양지구-계양구)" xfId="104"/>
    <cellStyle name="_선정(1)_추풍령-1_인천설계예산서" xfId="105"/>
    <cellStyle name="_선정(1)_추풍령-1_인천설계예산서(수정분)" xfId="106"/>
    <cellStyle name="_선정(1)_추풍령-1_인천설계예산서(수정분)_설계내역(동양지구-계양구)" xfId="107"/>
    <cellStyle name="_선정(1)_추풍령-1_인천설계예산서_설계내역(동양지구-계양구)" xfId="108"/>
    <cellStyle name="_선정(2)" xfId="109"/>
    <cellStyle name="_선정(2)_설계내역(동양지구-계양구)" xfId="110"/>
    <cellStyle name="_선정(2)_인천설계예산서" xfId="111"/>
    <cellStyle name="_선정(2)_인천설계예산서(수정분)" xfId="112"/>
    <cellStyle name="_선정(2)_인천설계예산서(수정분)_설계내역(동양지구-계양구)" xfId="113"/>
    <cellStyle name="_선정(2)_인천설계예산서_설계내역(동양지구-계양구)" xfId="114"/>
    <cellStyle name="_선정(2)_추풍령" xfId="115"/>
    <cellStyle name="_선정(2)_추풍령_설계내역(동양지구-계양구)" xfId="116"/>
    <cellStyle name="_선정(2)_추풍령_인천설계예산서" xfId="117"/>
    <cellStyle name="_선정(2)_추풍령_인천설계예산서(수정분)" xfId="118"/>
    <cellStyle name="_선정(2)_추풍령_인천설계예산서(수정분)_설계내역(동양지구-계양구)" xfId="119"/>
    <cellStyle name="_선정(2)_추풍령_인천설계예산서_설계내역(동양지구-계양구)" xfId="120"/>
    <cellStyle name="_선정(2)_추풍령-1" xfId="121"/>
    <cellStyle name="_선정(2)_추풍령-1_설계내역(동양지구-계양구)" xfId="122"/>
    <cellStyle name="_선정(2)_추풍령-1_인천설계예산서" xfId="123"/>
    <cellStyle name="_선정(2)_추풍령-1_인천설계예산서(수정분)" xfId="124"/>
    <cellStyle name="_선정(2)_추풍령-1_인천설계예산서(수정분)_설계내역(동양지구-계양구)" xfId="125"/>
    <cellStyle name="_선정(2)_추풍령-1_인천설계예산서_설계내역(동양지구-계양구)" xfId="126"/>
    <cellStyle name="_선정(3)" xfId="127"/>
    <cellStyle name="_선정(3)_설계내역(동양지구-계양구)" xfId="128"/>
    <cellStyle name="_선정(3)_인천설계예산서" xfId="129"/>
    <cellStyle name="_선정(3)_인천설계예산서(수정분)" xfId="130"/>
    <cellStyle name="_선정(3)_인천설계예산서(수정분)_설계내역(동양지구-계양구)" xfId="131"/>
    <cellStyle name="_선정(3)_인천설계예산서_설계내역(동양지구-계양구)" xfId="132"/>
    <cellStyle name="_선정(3)_추풍령" xfId="133"/>
    <cellStyle name="_선정(3)_추풍령_설계내역(동양지구-계양구)" xfId="134"/>
    <cellStyle name="_선정(3)_추풍령_인천설계예산서" xfId="135"/>
    <cellStyle name="_선정(3)_추풍령_인천설계예산서(수정분)" xfId="136"/>
    <cellStyle name="_선정(3)_추풍령_인천설계예산서(수정분)_설계내역(동양지구-계양구)" xfId="137"/>
    <cellStyle name="_선정(3)_추풍령_인천설계예산서_설계내역(동양지구-계양구)" xfId="138"/>
    <cellStyle name="_선정(3)_추풍령-1" xfId="139"/>
    <cellStyle name="_선정(3)_추풍령-1_설계내역(동양지구-계양구)" xfId="140"/>
    <cellStyle name="_선정(3)_추풍령-1_인천설계예산서" xfId="141"/>
    <cellStyle name="_선정(3)_추풍령-1_인천설계예산서(수정분)" xfId="142"/>
    <cellStyle name="_선정(3)_추풍령-1_인천설계예산서(수정분)_설계내역(동양지구-계양구)" xfId="143"/>
    <cellStyle name="_선정(3)_추풍령-1_인천설계예산서_설계내역(동양지구-계양구)" xfId="144"/>
    <cellStyle name="_선정(4)" xfId="145"/>
    <cellStyle name="_선정(4)_설계내역(동양지구-계양구)" xfId="146"/>
    <cellStyle name="_선정(4)_인천설계예산서" xfId="147"/>
    <cellStyle name="_선정(4)_인천설계예산서(수정분)" xfId="148"/>
    <cellStyle name="_선정(4)_인천설계예산서(수정분)_설계내역(동양지구-계양구)" xfId="149"/>
    <cellStyle name="_선정(4)_인천설계예산서_설계내역(동양지구-계양구)" xfId="150"/>
    <cellStyle name="_선정(4)_추풍령" xfId="151"/>
    <cellStyle name="_선정(4)_추풍령_설계내역(동양지구-계양구)" xfId="152"/>
    <cellStyle name="_선정(4)_추풍령_인천설계예산서" xfId="153"/>
    <cellStyle name="_선정(4)_추풍령_인천설계예산서(수정분)" xfId="154"/>
    <cellStyle name="_선정(4)_추풍령_인천설계예산서(수정분)_설계내역(동양지구-계양구)" xfId="155"/>
    <cellStyle name="_선정(4)_추풍령_인천설계예산서_설계내역(동양지구-계양구)" xfId="156"/>
    <cellStyle name="_선정(4)_추풍령-1" xfId="157"/>
    <cellStyle name="_선정(4)_추풍령-1_설계내역(동양지구-계양구)" xfId="158"/>
    <cellStyle name="_선정(4)_추풍령-1_인천설계예산서" xfId="159"/>
    <cellStyle name="_선정(4)_추풍령-1_인천설계예산서(수정분)" xfId="160"/>
    <cellStyle name="_선정(4)_추풍령-1_인천설계예산서(수정분)_설계내역(동양지구-계양구)" xfId="161"/>
    <cellStyle name="_선정(4)_추풍령-1_인천설계예산서_설계내역(동양지구-계양구)" xfId="162"/>
    <cellStyle name="_선정(5)" xfId="163"/>
    <cellStyle name="_선정(5)_설계내역(동양지구-계양구)" xfId="164"/>
    <cellStyle name="_선정(5)_인천설계예산서" xfId="165"/>
    <cellStyle name="_선정(5)_인천설계예산서(수정분)" xfId="166"/>
    <cellStyle name="_선정(5)_인천설계예산서(수정분)_설계내역(동양지구-계양구)" xfId="167"/>
    <cellStyle name="_선정(5)_인천설계예산서_설계내역(동양지구-계양구)" xfId="168"/>
    <cellStyle name="_선정(5)_추풍령" xfId="169"/>
    <cellStyle name="_선정(5)_추풍령_설계내역(동양지구-계양구)" xfId="170"/>
    <cellStyle name="_선정(5)_추풍령_인천설계예산서" xfId="171"/>
    <cellStyle name="_선정(5)_추풍령_인천설계예산서(수정분)" xfId="172"/>
    <cellStyle name="_선정(5)_추풍령_인천설계예산서(수정분)_설계내역(동양지구-계양구)" xfId="173"/>
    <cellStyle name="_선정(5)_추풍령_인천설계예산서_설계내역(동양지구-계양구)" xfId="174"/>
    <cellStyle name="_선정(5)_추풍령-1" xfId="175"/>
    <cellStyle name="_선정(5)_추풍령-1_설계내역(동양지구-계양구)" xfId="176"/>
    <cellStyle name="_선정(5)_추풍령-1_인천설계예산서" xfId="177"/>
    <cellStyle name="_선정(5)_추풍령-1_인천설계예산서(수정분)" xfId="178"/>
    <cellStyle name="_선정(5)_추풍령-1_인천설계예산서(수정분)_설계내역(동양지구-계양구)" xfId="179"/>
    <cellStyle name="_선정(5)_추풍령-1_인천설계예산서_설계내역(동양지구-계양구)" xfId="180"/>
    <cellStyle name="_설계내역(동양지구-계양구)" xfId="181"/>
    <cellStyle name="_어린이공원전기설계서-최종" xfId="182"/>
    <cellStyle name="_인원계획표 " xfId="183"/>
    <cellStyle name="_인원계획표 _설계내역(동양지구-계양구)" xfId="184"/>
    <cellStyle name="_인원계획표 _인천설계예산서" xfId="185"/>
    <cellStyle name="_인원계획표 _인천설계예산서(수정분)" xfId="186"/>
    <cellStyle name="_인원계획표 _인천설계예산서(수정분)_설계내역(동양지구-계양구)" xfId="187"/>
    <cellStyle name="_인원계획표 _인천설계예산서_설계내역(동양지구-계양구)" xfId="188"/>
    <cellStyle name="_인원계획표 _적격 " xfId="189"/>
    <cellStyle name="_인원계획표 _적격 _설계내역(동양지구-계양구)" xfId="190"/>
    <cellStyle name="_인원계획표 _적격 _인천설계예산서" xfId="191"/>
    <cellStyle name="_인원계획표 _적격 _인천설계예산서(수정분)" xfId="192"/>
    <cellStyle name="_인원계획표 _적격 _인천설계예산서(수정분)_설계내역(동양지구-계양구)" xfId="193"/>
    <cellStyle name="_인원계획표 _적격 _인천설계예산서_설계내역(동양지구-계양구)" xfId="194"/>
    <cellStyle name="_인천설계예산서" xfId="195"/>
    <cellStyle name="_인천설계예산서(수정분)" xfId="196"/>
    <cellStyle name="_인천설계예산서(수정분)_설계내역(동양지구-계양구)" xfId="197"/>
    <cellStyle name="_인천설계예산서_설계내역(동양지구-계양구)" xfId="198"/>
    <cellStyle name="_입찰표지 " xfId="199"/>
    <cellStyle name="_입찰표지 _설계내역(동양지구-계양구)" xfId="200"/>
    <cellStyle name="_입찰표지 _인천설계예산서" xfId="201"/>
    <cellStyle name="_입찰표지 _인천설계예산서(수정분)" xfId="202"/>
    <cellStyle name="_입찰표지 _인천설계예산서(수정분)_설계내역(동양지구-계양구)" xfId="203"/>
    <cellStyle name="_입찰표지 _인천설계예산서_설계내역(동양지구-계양구)" xfId="204"/>
    <cellStyle name="_적격 " xfId="205"/>
    <cellStyle name="_적격 _설계내역(동양지구-계양구)" xfId="206"/>
    <cellStyle name="_적격 _인천설계예산서" xfId="207"/>
    <cellStyle name="_적격 _인천설계예산서(수정분)" xfId="208"/>
    <cellStyle name="_적격 _인천설계예산서(수정분)_설계내역(동양지구-계양구)" xfId="209"/>
    <cellStyle name="_적격 _인천설계예산서_설계내역(동양지구-계양구)" xfId="210"/>
    <cellStyle name="_적격 _집행갑지 " xfId="211"/>
    <cellStyle name="_적격 _집행갑지 _설계내역(동양지구-계양구)" xfId="212"/>
    <cellStyle name="_적격 _집행갑지 _인천설계예산서" xfId="213"/>
    <cellStyle name="_적격 _집행갑지 _인천설계예산서(수정분)" xfId="214"/>
    <cellStyle name="_적격 _집행갑지 _인천설계예산서(수정분)_설계내역(동양지구-계양구)" xfId="215"/>
    <cellStyle name="_적격 _집행갑지 _인천설계예산서_설계내역(동양지구-계양구)" xfId="216"/>
    <cellStyle name="_적격(화산) " xfId="217"/>
    <cellStyle name="_적격(화산) _설계내역(동양지구-계양구)" xfId="218"/>
    <cellStyle name="_적격(화산) _인천설계예산서" xfId="219"/>
    <cellStyle name="_적격(화산) _인천설계예산서(수정분)" xfId="220"/>
    <cellStyle name="_적격(화산) _인천설계예산서(수정분)_설계내역(동양지구-계양구)" xfId="221"/>
    <cellStyle name="_적격(화산) _인천설계예산서_설계내역(동양지구-계양구)" xfId="222"/>
    <cellStyle name="_조도계산서" xfId="223"/>
    <cellStyle name="_집행(1)" xfId="224"/>
    <cellStyle name="_집행(1)_설계내역(동양지구-계양구)" xfId="225"/>
    <cellStyle name="_집행(1)_인천설계예산서" xfId="226"/>
    <cellStyle name="_집행(1)_인천설계예산서(수정분)" xfId="227"/>
    <cellStyle name="_집행(1)_인천설계예산서(수정분)_설계내역(동양지구-계양구)" xfId="228"/>
    <cellStyle name="_집행(1)_인천설계예산서_설계내역(동양지구-계양구)" xfId="229"/>
    <cellStyle name="_집행(1)_추풍령" xfId="230"/>
    <cellStyle name="_집행(1)_추풍령_설계내역(동양지구-계양구)" xfId="231"/>
    <cellStyle name="_집행(1)_추풍령_인천설계예산서" xfId="232"/>
    <cellStyle name="_집행(1)_추풍령_인천설계예산서(수정분)" xfId="233"/>
    <cellStyle name="_집행(1)_추풍령_인천설계예산서(수정분)_설계내역(동양지구-계양구)" xfId="234"/>
    <cellStyle name="_집행(1)_추풍령_인천설계예산서_설계내역(동양지구-계양구)" xfId="235"/>
    <cellStyle name="_집행(1)_추풍령-1" xfId="236"/>
    <cellStyle name="_집행(1)_추풍령-1_설계내역(동양지구-계양구)" xfId="237"/>
    <cellStyle name="_집행(1)_추풍령-1_인천설계예산서" xfId="238"/>
    <cellStyle name="_집행(1)_추풍령-1_인천설계예산서(수정분)" xfId="239"/>
    <cellStyle name="_집행(1)_추풍령-1_인천설계예산서(수정분)_설계내역(동양지구-계양구)" xfId="240"/>
    <cellStyle name="_집행(1)_추풍령-1_인천설계예산서_설계내역(동양지구-계양구)" xfId="241"/>
    <cellStyle name="_집행(2)" xfId="242"/>
    <cellStyle name="_집행(2)_설계내역(동양지구-계양구)" xfId="243"/>
    <cellStyle name="_집행(2)_인천설계예산서" xfId="244"/>
    <cellStyle name="_집행(2)_인천설계예산서(수정분)" xfId="245"/>
    <cellStyle name="_집행(2)_인천설계예산서(수정분)_설계내역(동양지구-계양구)" xfId="246"/>
    <cellStyle name="_집행(2)_인천설계예산서_설계내역(동양지구-계양구)" xfId="247"/>
    <cellStyle name="_집행(2)_추풍령" xfId="248"/>
    <cellStyle name="_집행(2)_추풍령_설계내역(동양지구-계양구)" xfId="249"/>
    <cellStyle name="_집행(2)_추풍령_인천설계예산서" xfId="250"/>
    <cellStyle name="_집행(2)_추풍령_인천설계예산서(수정분)" xfId="251"/>
    <cellStyle name="_집행(2)_추풍령_인천설계예산서(수정분)_설계내역(동양지구-계양구)" xfId="252"/>
    <cellStyle name="_집행(2)_추풍령_인천설계예산서_설계내역(동양지구-계양구)" xfId="253"/>
    <cellStyle name="_집행(2)_추풍령-1" xfId="254"/>
    <cellStyle name="_집행(2)_추풍령-1_설계내역(동양지구-계양구)" xfId="255"/>
    <cellStyle name="_집행(2)_추풍령-1_인천설계예산서" xfId="256"/>
    <cellStyle name="_집행(2)_추풍령-1_인천설계예산서(수정분)" xfId="257"/>
    <cellStyle name="_집행(2)_추풍령-1_인천설계예산서(수정분)_설계내역(동양지구-계양구)" xfId="258"/>
    <cellStyle name="_집행(2)_추풍령-1_인천설계예산서_설계내역(동양지구-계양구)" xfId="259"/>
    <cellStyle name="_집행갑지 " xfId="260"/>
    <cellStyle name="_집행갑지 _설계내역(동양지구-계양구)" xfId="261"/>
    <cellStyle name="_집행갑지 _인천설계예산서" xfId="262"/>
    <cellStyle name="_집행갑지 _인천설계예산서(수정분)" xfId="263"/>
    <cellStyle name="_집행갑지 _인천설계예산서(수정분)_설계내역(동양지구-계양구)" xfId="264"/>
    <cellStyle name="_집행갑지 _인천설계예산서_설계내역(동양지구-계양구)" xfId="265"/>
    <cellStyle name="_평화의댐내역서최종(OLD)" xfId="266"/>
    <cellStyle name="_합의서" xfId="267"/>
    <cellStyle name="_합의서_설계내역(동양지구-계양구)" xfId="268"/>
    <cellStyle name="_합의서_인천설계예산서" xfId="269"/>
    <cellStyle name="_합의서_인천설계예산서(수정분)" xfId="270"/>
    <cellStyle name="_합의서_인천설계예산서(수정분)_설계내역(동양지구-계양구)" xfId="271"/>
    <cellStyle name="_합의서_인천설계예산서_설계내역(동양지구-계양구)" xfId="272"/>
    <cellStyle name="_합의서_추풍령" xfId="273"/>
    <cellStyle name="_합의서_추풍령_설계내역(동양지구-계양구)" xfId="274"/>
    <cellStyle name="_합의서_추풍령_인천설계예산서" xfId="275"/>
    <cellStyle name="_합의서_추풍령_인천설계예산서(수정분)" xfId="276"/>
    <cellStyle name="_합의서_추풍령_인천설계예산서(수정분)_설계내역(동양지구-계양구)" xfId="277"/>
    <cellStyle name="_합의서_추풍령_인천설계예산서_설계내역(동양지구-계양구)" xfId="278"/>
    <cellStyle name="_합의서_추풍령-1" xfId="279"/>
    <cellStyle name="_합의서_추풍령-1_설계내역(동양지구-계양구)" xfId="280"/>
    <cellStyle name="_합의서_추풍령-1_인천설계예산서" xfId="281"/>
    <cellStyle name="_합의서_추풍령-1_인천설계예산서(수정분)" xfId="282"/>
    <cellStyle name="_합의서_추풍령-1_인천설계예산서(수정분)_설계내역(동양지구-계양구)" xfId="283"/>
    <cellStyle name="_합의서_추풍령-1_인천설계예산서_설계내역(동양지구-계양구)" xfId="284"/>
    <cellStyle name="’E‰Y [0.00]_laroux" xfId="285"/>
    <cellStyle name="’E‰Y_laroux" xfId="286"/>
    <cellStyle name="¤@?e_TEST-1 " xfId="287"/>
    <cellStyle name="△백분율" xfId="288"/>
    <cellStyle name="△콤마" xfId="289"/>
    <cellStyle name="0" xfId="290"/>
    <cellStyle name="0.0" xfId="291"/>
    <cellStyle name="0.00" xfId="292"/>
    <cellStyle name="00" xfId="293"/>
    <cellStyle name="1" xfId="294"/>
    <cellStyle name="1_00-예산서양식100" xfId="295"/>
    <cellStyle name="1_laroux" xfId="296"/>
    <cellStyle name="1_laroux_ATC-YOON1" xfId="297"/>
    <cellStyle name="1_total" xfId="298"/>
    <cellStyle name="1_total_목동내역" xfId="299"/>
    <cellStyle name="1_total_목동내역_어린이공원전기설계서-최종" xfId="300"/>
    <cellStyle name="1_total_목동내역_폐기물집계" xfId="301"/>
    <cellStyle name="1_total_목동내역_폐기물집계_어린이공원전기설계서-최종" xfId="302"/>
    <cellStyle name="1_total_어린이공원전기설계서-최종" xfId="303"/>
    <cellStyle name="1_total_현충묘지-예산서(조경)" xfId="304"/>
    <cellStyle name="1_total_현충묘지-예산서(조경)_00-표지예정공정표" xfId="305"/>
    <cellStyle name="1_total_현충묘지-예산서(조경)_00-표지예정공정표_어린이공원전기설계서-최종" xfId="306"/>
    <cellStyle name="1_total_현충묘지-예산서(조경)_공항신도시표지-공정표0301" xfId="307"/>
    <cellStyle name="1_total_현충묘지-예산서(조경)_공항신도시표지-공정표0301_어린이공원전기설계서-최종" xfId="308"/>
    <cellStyle name="1_total_현충묘지-예산서(조경)_까르프-표지예정공정표" xfId="309"/>
    <cellStyle name="1_total_현충묘지-예산서(조경)_까르프-표지예정공정표_어린이공원전기설계서-최종" xfId="310"/>
    <cellStyle name="1_total_현충묘지-예산서(조경)_목동내역" xfId="311"/>
    <cellStyle name="1_total_현충묘지-예산서(조경)_목동내역_어린이공원전기설계서-최종" xfId="312"/>
    <cellStyle name="1_total_현충묘지-예산서(조경)_목동내역_폐기물집계" xfId="313"/>
    <cellStyle name="1_total_현충묘지-예산서(조경)_목동내역_폐기물집계_어린이공원전기설계서-최종" xfId="314"/>
    <cellStyle name="1_total_현충묘지-예산서(조경)_어린이공원전기설계서-최종" xfId="315"/>
    <cellStyle name="1_total_현충묘지-예산서(조경)_예산서-엑셀변환양식100" xfId="316"/>
    <cellStyle name="1_total_현충묘지-예산서(조경)_예산서-엑셀변환양식100_목동내역" xfId="317"/>
    <cellStyle name="1_total_현충묘지-예산서(조경)_예산서-엑셀변환양식100_목동내역_어린이공원전기설계서-최종" xfId="318"/>
    <cellStyle name="1_total_현충묘지-예산서(조경)_예산서-엑셀변환양식100_목동내역_폐기물집계" xfId="319"/>
    <cellStyle name="1_total_현충묘지-예산서(조경)_예산서-엑셀변환양식100_목동내역_폐기물집계_어린이공원전기설계서-최종" xfId="320"/>
    <cellStyle name="1_total_현충묘지-예산서(조경)_예산서-엑셀변환양식100_어린이공원전기설계서-최종" xfId="321"/>
    <cellStyle name="1_total_현충묘지-예산서(조경)_표지-공정표" xfId="322"/>
    <cellStyle name="1_total_현충묘지-예산서(조경)_표지-공정표_어린이공원전기설계서-최종" xfId="323"/>
    <cellStyle name="1_total_현충묘지-예산서(조경)_표지예정공정표" xfId="324"/>
    <cellStyle name="1_total_현충묘지-예산서(조경)_-표지예정공정표" xfId="325"/>
    <cellStyle name="1_total_현충묘지-예산서(조경)_표지예정공정표_어린이공원전기설계서-최종" xfId="326"/>
    <cellStyle name="1_total_현충묘지-예산서(조경)_-표지예정공정표_어린이공원전기설계서-최종" xfId="327"/>
    <cellStyle name="1_tree" xfId="328"/>
    <cellStyle name="1_tree_목동내역" xfId="329"/>
    <cellStyle name="1_tree_목동내역_어린이공원전기설계서-최종" xfId="330"/>
    <cellStyle name="1_tree_목동내역_폐기물집계" xfId="331"/>
    <cellStyle name="1_tree_목동내역_폐기물집계_어린이공원전기설계서-최종" xfId="332"/>
    <cellStyle name="1_tree_수량산출" xfId="333"/>
    <cellStyle name="1_tree_수량산출_목동내역" xfId="334"/>
    <cellStyle name="1_tree_수량산출_목동내역_어린이공원전기설계서-최종" xfId="335"/>
    <cellStyle name="1_tree_수량산출_목동내역_폐기물집계" xfId="336"/>
    <cellStyle name="1_tree_수량산출_목동내역_폐기물집계_어린이공원전기설계서-최종" xfId="337"/>
    <cellStyle name="1_tree_수량산출_어린이공원전기설계서-최종" xfId="338"/>
    <cellStyle name="1_tree_수량산출_현충묘지-예산서(조경)" xfId="339"/>
    <cellStyle name="1_tree_수량산출_현충묘지-예산서(조경)_00-표지예정공정표" xfId="340"/>
    <cellStyle name="1_tree_수량산출_현충묘지-예산서(조경)_00-표지예정공정표_어린이공원전기설계서-최종" xfId="341"/>
    <cellStyle name="1_tree_수량산출_현충묘지-예산서(조경)_공항신도시표지-공정표0301" xfId="342"/>
    <cellStyle name="1_tree_수량산출_현충묘지-예산서(조경)_공항신도시표지-공정표0301_어린이공원전기설계서-최종" xfId="343"/>
    <cellStyle name="1_tree_수량산출_현충묘지-예산서(조경)_까르프-표지예정공정표" xfId="344"/>
    <cellStyle name="1_tree_수량산출_현충묘지-예산서(조경)_까르프-표지예정공정표_어린이공원전기설계서-최종" xfId="345"/>
    <cellStyle name="1_tree_수량산출_현충묘지-예산서(조경)_목동내역" xfId="346"/>
    <cellStyle name="1_tree_수량산출_현충묘지-예산서(조경)_목동내역_어린이공원전기설계서-최종" xfId="347"/>
    <cellStyle name="1_tree_수량산출_현충묘지-예산서(조경)_목동내역_폐기물집계" xfId="348"/>
    <cellStyle name="1_tree_수량산출_현충묘지-예산서(조경)_목동내역_폐기물집계_어린이공원전기설계서-최종" xfId="349"/>
    <cellStyle name="1_tree_수량산출_현충묘지-예산서(조경)_어린이공원전기설계서-최종" xfId="350"/>
    <cellStyle name="1_tree_수량산출_현충묘지-예산서(조경)_예산서-엑셀변환양식100" xfId="351"/>
    <cellStyle name="1_tree_수량산출_현충묘지-예산서(조경)_예산서-엑셀변환양식100_목동내역" xfId="352"/>
    <cellStyle name="1_tree_수량산출_현충묘지-예산서(조경)_예산서-엑셀변환양식100_목동내역_어린이공원전기설계서-최종" xfId="353"/>
    <cellStyle name="1_tree_수량산출_현충묘지-예산서(조경)_예산서-엑셀변환양식100_목동내역_폐기물집계" xfId="354"/>
    <cellStyle name="1_tree_수량산출_현충묘지-예산서(조경)_예산서-엑셀변환양식100_목동내역_폐기물집계_어린이공원전기설계서-최종" xfId="355"/>
    <cellStyle name="1_tree_수량산출_현충묘지-예산서(조경)_예산서-엑셀변환양식100_어린이공원전기설계서-최종" xfId="356"/>
    <cellStyle name="1_tree_수량산출_현충묘지-예산서(조경)_표지-공정표" xfId="357"/>
    <cellStyle name="1_tree_수량산출_현충묘지-예산서(조경)_표지-공정표_어린이공원전기설계서-최종" xfId="358"/>
    <cellStyle name="1_tree_수량산출_현충묘지-예산서(조경)_표지예정공정표" xfId="359"/>
    <cellStyle name="1_tree_수량산출_현충묘지-예산서(조경)_-표지예정공정표" xfId="360"/>
    <cellStyle name="1_tree_수량산출_현충묘지-예산서(조경)_표지예정공정표_어린이공원전기설계서-최종" xfId="361"/>
    <cellStyle name="1_tree_수량산출_현충묘지-예산서(조경)_-표지예정공정표_어린이공원전기설계서-최종" xfId="362"/>
    <cellStyle name="1_tree_어린이공원전기설계서-최종" xfId="363"/>
    <cellStyle name="1_tree_현충묘지-예산서(조경)" xfId="364"/>
    <cellStyle name="1_tree_현충묘지-예산서(조경)_00-표지예정공정표" xfId="365"/>
    <cellStyle name="1_tree_현충묘지-예산서(조경)_00-표지예정공정표_어린이공원전기설계서-최종" xfId="366"/>
    <cellStyle name="1_tree_현충묘지-예산서(조경)_공항신도시표지-공정표0301" xfId="367"/>
    <cellStyle name="1_tree_현충묘지-예산서(조경)_공항신도시표지-공정표0301_어린이공원전기설계서-최종" xfId="368"/>
    <cellStyle name="1_tree_현충묘지-예산서(조경)_까르프-표지예정공정표" xfId="369"/>
    <cellStyle name="1_tree_현충묘지-예산서(조경)_까르프-표지예정공정표_어린이공원전기설계서-최종" xfId="370"/>
    <cellStyle name="1_tree_현충묘지-예산서(조경)_목동내역" xfId="371"/>
    <cellStyle name="1_tree_현충묘지-예산서(조경)_목동내역_어린이공원전기설계서-최종" xfId="372"/>
    <cellStyle name="1_tree_현충묘지-예산서(조경)_목동내역_폐기물집계" xfId="373"/>
    <cellStyle name="1_tree_현충묘지-예산서(조경)_목동내역_폐기물집계_어린이공원전기설계서-최종" xfId="374"/>
    <cellStyle name="1_tree_현충묘지-예산서(조경)_어린이공원전기설계서-최종" xfId="375"/>
    <cellStyle name="1_tree_현충묘지-예산서(조경)_예산서-엑셀변환양식100" xfId="376"/>
    <cellStyle name="1_tree_현충묘지-예산서(조경)_예산서-엑셀변환양식100_목동내역" xfId="377"/>
    <cellStyle name="1_tree_현충묘지-예산서(조경)_예산서-엑셀변환양식100_목동내역_어린이공원전기설계서-최종" xfId="378"/>
    <cellStyle name="1_tree_현충묘지-예산서(조경)_예산서-엑셀변환양식100_목동내역_폐기물집계" xfId="379"/>
    <cellStyle name="1_tree_현충묘지-예산서(조경)_예산서-엑셀변환양식100_목동내역_폐기물집계_어린이공원전기설계서-최종" xfId="380"/>
    <cellStyle name="1_tree_현충묘지-예산서(조경)_예산서-엑셀변환양식100_어린이공원전기설계서-최종" xfId="381"/>
    <cellStyle name="1_tree_현충묘지-예산서(조경)_표지-공정표" xfId="382"/>
    <cellStyle name="1_tree_현충묘지-예산서(조경)_표지-공정표_어린이공원전기설계서-최종" xfId="383"/>
    <cellStyle name="1_tree_현충묘지-예산서(조경)_표지예정공정표" xfId="384"/>
    <cellStyle name="1_tree_현충묘지-예산서(조경)_-표지예정공정표" xfId="385"/>
    <cellStyle name="1_tree_현충묘지-예산서(조경)_표지예정공정표_어린이공원전기설계서-최종" xfId="386"/>
    <cellStyle name="1_tree_현충묘지-예산서(조경)_-표지예정공정표_어린이공원전기설계서-최종" xfId="387"/>
    <cellStyle name="1_강남폐기물내역" xfId="388"/>
    <cellStyle name="1_단가조사표" xfId="389"/>
    <cellStyle name="1_단가조사표_1011소각" xfId="390"/>
    <cellStyle name="1_단가조사표_1113교~1" xfId="391"/>
    <cellStyle name="1_단가조사표_121내역" xfId="392"/>
    <cellStyle name="1_단가조사표_객토량" xfId="393"/>
    <cellStyle name="1_단가조사표_교통센~1" xfId="394"/>
    <cellStyle name="1_단가조사표_교통센터412" xfId="395"/>
    <cellStyle name="1_단가조사표_교통수" xfId="396"/>
    <cellStyle name="1_단가조사표_교통수량산출서" xfId="397"/>
    <cellStyle name="1_단가조사표_구조물대가 (2)" xfId="398"/>
    <cellStyle name="1_단가조사표_내역서 (2)" xfId="399"/>
    <cellStyle name="1_단가조사표_대전관저지구" xfId="400"/>
    <cellStyle name="1_단가조사표_동측지~1" xfId="401"/>
    <cellStyle name="1_단가조사표_동측지원422" xfId="402"/>
    <cellStyle name="1_단가조사표_동측지원512" xfId="403"/>
    <cellStyle name="1_단가조사표_동측지원524" xfId="404"/>
    <cellStyle name="1_단가조사표_부대422" xfId="405"/>
    <cellStyle name="1_단가조사표_부대시설" xfId="406"/>
    <cellStyle name="1_단가조사표_소각수~1" xfId="407"/>
    <cellStyle name="1_단가조사표_소각수내역서" xfId="408"/>
    <cellStyle name="1_단가조사표_소각수목2" xfId="409"/>
    <cellStyle name="1_단가조사표_수량산출서 (2)" xfId="410"/>
    <cellStyle name="1_단가조사표_엑스포~1" xfId="411"/>
    <cellStyle name="1_단가조사표_엑스포한빛1" xfId="412"/>
    <cellStyle name="1_단가조사표_여객터미널331" xfId="413"/>
    <cellStyle name="1_단가조사표_여객터미널513" xfId="414"/>
    <cellStyle name="1_단가조사표_여객터미널629" xfId="415"/>
    <cellStyle name="1_단가조사표_외곽도로616" xfId="416"/>
    <cellStyle name="1_단가조사표_원가계~1" xfId="417"/>
    <cellStyle name="1_단가조사표_유기질" xfId="418"/>
    <cellStyle name="1_단가조사표_자재조서 (2)" xfId="419"/>
    <cellStyle name="1_단가조사표_총괄내역" xfId="420"/>
    <cellStyle name="1_단가조사표_총괄내역 (2)" xfId="421"/>
    <cellStyle name="1_단가조사표_터미널도로403" xfId="422"/>
    <cellStyle name="1_단가조사표_터미널도로429" xfId="423"/>
    <cellStyle name="1_단가조사표_포장일위" xfId="424"/>
    <cellStyle name="1_목동내역" xfId="425"/>
    <cellStyle name="1_신구로 유수지_총괄내역서" xfId="426"/>
    <cellStyle name="1_폐기물" xfId="427"/>
    <cellStyle name="1_폐기물집계" xfId="428"/>
    <cellStyle name="1_현충묘지-수량산출서" xfId="429"/>
    <cellStyle name="10" xfId="430"/>
    <cellStyle name="11" xfId="431"/>
    <cellStyle name="111" xfId="432"/>
    <cellStyle name="2" xfId="433"/>
    <cellStyle name="2_laroux" xfId="434"/>
    <cellStyle name="2_laroux_ATC-YOON1" xfId="435"/>
    <cellStyle name="2_단가조사표" xfId="436"/>
    <cellStyle name="2_단가조사표_1011소각" xfId="437"/>
    <cellStyle name="2_단가조사표_1113교~1" xfId="438"/>
    <cellStyle name="2_단가조사표_121내역" xfId="439"/>
    <cellStyle name="2_단가조사표_객토량" xfId="440"/>
    <cellStyle name="2_단가조사표_교통센~1" xfId="441"/>
    <cellStyle name="2_단가조사표_교통센터412" xfId="442"/>
    <cellStyle name="2_단가조사표_교통수" xfId="443"/>
    <cellStyle name="2_단가조사표_교통수량산출서" xfId="444"/>
    <cellStyle name="2_단가조사표_구조물대가 (2)" xfId="445"/>
    <cellStyle name="2_단가조사표_내역서 (2)" xfId="446"/>
    <cellStyle name="2_단가조사표_대전관저지구" xfId="447"/>
    <cellStyle name="2_단가조사표_동측지~1" xfId="448"/>
    <cellStyle name="2_단가조사표_동측지원422" xfId="449"/>
    <cellStyle name="2_단가조사표_동측지원512" xfId="450"/>
    <cellStyle name="2_단가조사표_동측지원524" xfId="451"/>
    <cellStyle name="2_단가조사표_부대422" xfId="452"/>
    <cellStyle name="2_단가조사표_부대시설" xfId="453"/>
    <cellStyle name="2_단가조사표_소각수~1" xfId="454"/>
    <cellStyle name="2_단가조사표_소각수내역서" xfId="455"/>
    <cellStyle name="2_단가조사표_소각수목2" xfId="456"/>
    <cellStyle name="2_단가조사표_수량산출서 (2)" xfId="457"/>
    <cellStyle name="2_단가조사표_엑스포~1" xfId="458"/>
    <cellStyle name="2_단가조사표_엑스포한빛1" xfId="459"/>
    <cellStyle name="2_단가조사표_여객터미널331" xfId="460"/>
    <cellStyle name="2_단가조사표_여객터미널513" xfId="461"/>
    <cellStyle name="2_단가조사표_여객터미널629" xfId="462"/>
    <cellStyle name="2_단가조사표_외곽도로616" xfId="463"/>
    <cellStyle name="2_단가조사표_원가계~1" xfId="464"/>
    <cellStyle name="2_단가조사표_유기질" xfId="465"/>
    <cellStyle name="2_단가조사표_자재조서 (2)" xfId="466"/>
    <cellStyle name="2_단가조사표_총괄내역" xfId="467"/>
    <cellStyle name="2_단가조사표_총괄내역 (2)" xfId="468"/>
    <cellStyle name="2_단가조사표_터미널도로403" xfId="469"/>
    <cellStyle name="2_단가조사표_터미널도로429" xfId="470"/>
    <cellStyle name="2_단가조사표_포장일위" xfId="471"/>
    <cellStyle name="20% - Accent1" xfId="472"/>
    <cellStyle name="20% - Accent2" xfId="473"/>
    <cellStyle name="20% - Accent3" xfId="474"/>
    <cellStyle name="20% - Accent4" xfId="475"/>
    <cellStyle name="20% - Accent5" xfId="476"/>
    <cellStyle name="20% - Accent6" xfId="477"/>
    <cellStyle name="2자리" xfId="478"/>
    <cellStyle name="40% - Accent1" xfId="479"/>
    <cellStyle name="40% - Accent2" xfId="480"/>
    <cellStyle name="40% - Accent3" xfId="481"/>
    <cellStyle name="40% - Accent4" xfId="482"/>
    <cellStyle name="40% - Accent5" xfId="483"/>
    <cellStyle name="40% - Accent6" xfId="484"/>
    <cellStyle name="60% - Accent1" xfId="485"/>
    <cellStyle name="60% - Accent2" xfId="486"/>
    <cellStyle name="60% - Accent3" xfId="487"/>
    <cellStyle name="60% - Accent4" xfId="488"/>
    <cellStyle name="60% - Accent5" xfId="489"/>
    <cellStyle name="60% - Accent6" xfId="490"/>
    <cellStyle name="AA" xfId="491"/>
    <cellStyle name="Accent1" xfId="492"/>
    <cellStyle name="Accent2" xfId="493"/>
    <cellStyle name="Accent3" xfId="494"/>
    <cellStyle name="Accent4" xfId="495"/>
    <cellStyle name="Accent5" xfId="496"/>
    <cellStyle name="Accent6" xfId="497"/>
    <cellStyle name="AeE­ [0]_A¾CO½A¼³ " xfId="498"/>
    <cellStyle name="ÅëÈ­ [0]_INQUIRY ¿µ¾÷ÃßÁø " xfId="499"/>
    <cellStyle name="AeE­ [0]_INQUIRY ¿μ¾÷AßAø " xfId="500"/>
    <cellStyle name="ÅëÈ­ [0]_º»¼± ±æ¾î±úºÎ ¼ö·® Áý°èÇ¥ " xfId="501"/>
    <cellStyle name="AeE­ [0]_º≫¼± ±æ¾i±uºI ¼o·R Ay°eC￥ " xfId="502"/>
    <cellStyle name="AeE­_A¾CO½A¼³ " xfId="503"/>
    <cellStyle name="ÅëÈ­_INQUIRY ¿µ¾÷ÃßÁø " xfId="504"/>
    <cellStyle name="AeE­_INQUIRY ¿μ¾÷AßAø " xfId="505"/>
    <cellStyle name="ÅëÈ­_º»¼± ±æ¾î±úºÎ ¼ö·® Áý°èÇ¥ " xfId="506"/>
    <cellStyle name="AeE­_º≫¼± ±æ¾i±uºI ¼o·R Ay°eC￥ " xfId="507"/>
    <cellStyle name="ALIGNMENT" xfId="508"/>
    <cellStyle name="AÞ¸¶ [0]_A¾CO½A¼³ " xfId="509"/>
    <cellStyle name="ÄÞ¸¶ [0]_INQUIRY ¿µ¾÷ÃßÁø " xfId="510"/>
    <cellStyle name="AÞ¸¶ [0]_INQUIRY ¿μ¾÷AßAø " xfId="511"/>
    <cellStyle name="ÄÞ¸¶ [0]_º»¼± ±æ¾î±úºÎ ¼ö·® Áý°èÇ¥ " xfId="512"/>
    <cellStyle name="AÞ¸¶ [0]_º≫¼± ±æ¾i±uºI ¼o·R Ay°eC￥ " xfId="513"/>
    <cellStyle name="AÞ¸¶_A¾CO½A¼³ " xfId="514"/>
    <cellStyle name="ÄÞ¸¶_INQUIRY ¿µ¾÷ÃßÁø " xfId="515"/>
    <cellStyle name="AÞ¸¶_INQUIRY ¿μ¾÷AßAø " xfId="516"/>
    <cellStyle name="ÄÞ¸¶_º»¼± ±æ¾î±úºÎ ¼ö·® Áý°èÇ¥ " xfId="517"/>
    <cellStyle name="AÞ¸¶_º≫¼± ±æ¾i±uºI ¼o·R Ay°eC￥ " xfId="518"/>
    <cellStyle name="Bad" xfId="519"/>
    <cellStyle name="body" xfId="520"/>
    <cellStyle name="Ç¥ÁØ_¿µ¾÷ÇöÈ² " xfId="521"/>
    <cellStyle name="C￥AØ_¿ø°¡Aoa" xfId="522"/>
    <cellStyle name="Ç¥ÁØ_0N-HANDLING " xfId="523"/>
    <cellStyle name="C￥AØ_¾c½A " xfId="524"/>
    <cellStyle name="Ç¥ÁØ_5-1±¤°í " xfId="525"/>
    <cellStyle name="C￥AØ_AN°y(1.25) " xfId="526"/>
    <cellStyle name="Ç¥ÁØ_Áý°èÇ¥(2¿ù) " xfId="527"/>
    <cellStyle name="C￥AØ_PERSONAL" xfId="528"/>
    <cellStyle name="Calc Currency (0)" xfId="529"/>
    <cellStyle name="Calculation" xfId="530"/>
    <cellStyle name="category" xfId="531"/>
    <cellStyle name="Check Cell" xfId="532"/>
    <cellStyle name="CIAIÆU¸μAⓒ" xfId="533"/>
    <cellStyle name="Comma" xfId="534"/>
    <cellStyle name="Comma [0]" xfId="535"/>
    <cellStyle name="comma zerodec" xfId="536"/>
    <cellStyle name="Comma_ SG&amp;A Bridge " xfId="537"/>
    <cellStyle name="Comma0" xfId="538"/>
    <cellStyle name="Co䁭ma_MATERAL2" xfId="539"/>
    <cellStyle name="Curren?_x0012_퐀_x0017_?" xfId="540"/>
    <cellStyle name="Currency" xfId="541"/>
    <cellStyle name="Currency [0]" xfId="542"/>
    <cellStyle name="Currency(￦)" xfId="543"/>
    <cellStyle name="Currency_ SG&amp;A Bridge " xfId="544"/>
    <cellStyle name="Currency0" xfId="545"/>
    <cellStyle name="Currency1" xfId="546"/>
    <cellStyle name="Curr䁥ncy [0]_laroux_mud plant bolted" xfId="547"/>
    <cellStyle name="Date" xfId="548"/>
    <cellStyle name="Dezimal [0]_laroux" xfId="549"/>
    <cellStyle name="Dezimal_laroux" xfId="550"/>
    <cellStyle name="Dollar (zero dec)" xfId="551"/>
    <cellStyle name="Explanatory Text" xfId="552"/>
    <cellStyle name="F2" xfId="553"/>
    <cellStyle name="F3" xfId="554"/>
    <cellStyle name="F4" xfId="555"/>
    <cellStyle name="F5" xfId="556"/>
    <cellStyle name="F6" xfId="557"/>
    <cellStyle name="F7" xfId="558"/>
    <cellStyle name="F8" xfId="559"/>
    <cellStyle name="Fixed" xfId="560"/>
    <cellStyle name="Good" xfId="561"/>
    <cellStyle name="Grey" xfId="562"/>
    <cellStyle name="H1" xfId="563"/>
    <cellStyle name="H2" xfId="564"/>
    <cellStyle name="head" xfId="565"/>
    <cellStyle name="head 1" xfId="566"/>
    <cellStyle name="head 1-1" xfId="567"/>
    <cellStyle name="HEADER" xfId="568"/>
    <cellStyle name="Header1" xfId="569"/>
    <cellStyle name="Header2" xfId="570"/>
    <cellStyle name="Heading 1" xfId="571"/>
    <cellStyle name="Heading 2" xfId="572"/>
    <cellStyle name="Heading 3" xfId="573"/>
    <cellStyle name="Heading 4" xfId="574"/>
    <cellStyle name="Heading1" xfId="575"/>
    <cellStyle name="Heading2" xfId="576"/>
    <cellStyle name="Helv8_PFD4.XLS" xfId="577"/>
    <cellStyle name="Hyperlink_NEGS" xfId="578"/>
    <cellStyle name="Input" xfId="579"/>
    <cellStyle name="Input [yellow]" xfId="580"/>
    <cellStyle name="kg" xfId="581"/>
    <cellStyle name="Linked Cell" xfId="582"/>
    <cellStyle name="M" xfId="583"/>
    <cellStyle name="M2" xfId="584"/>
    <cellStyle name="M3" xfId="585"/>
    <cellStyle name="Midtitle" xfId="586"/>
    <cellStyle name="Milliers [0]_Arabian Spec" xfId="587"/>
    <cellStyle name="Milliers_Arabian Spec" xfId="588"/>
    <cellStyle name="Model" xfId="589"/>
    <cellStyle name="Mon?aire [0]_Arabian Spec" xfId="590"/>
    <cellStyle name="Mon?aire_Arabian Spec" xfId="591"/>
    <cellStyle name="Neutral" xfId="592"/>
    <cellStyle name="no dec" xfId="593"/>
    <cellStyle name="Normal - Style1" xfId="594"/>
    <cellStyle name="Normal - Style1 2" xfId="595"/>
    <cellStyle name="Normal - 유형1" xfId="596"/>
    <cellStyle name="Normal_ SG&amp;A Bridge " xfId="597"/>
    <cellStyle name="Note" xfId="598"/>
    <cellStyle name="Œ…?æ맖?e [0.00]_laroux" xfId="599"/>
    <cellStyle name="Œ…?æ맖?e_laroux" xfId="600"/>
    <cellStyle name="oh" xfId="601"/>
    <cellStyle name="Output" xfId="602"/>
    <cellStyle name="Percent" xfId="603"/>
    <cellStyle name="Percent [2]" xfId="604"/>
    <cellStyle name="Percent_2008하반기설계서(통신전자)" xfId="605"/>
    <cellStyle name="sh" xfId="606"/>
    <cellStyle name="ssh" xfId="607"/>
    <cellStyle name="Standard_laroux" xfId="608"/>
    <cellStyle name="subhead" xfId="609"/>
    <cellStyle name="testtitle" xfId="610"/>
    <cellStyle name="Title" xfId="611"/>
    <cellStyle name="title [1]" xfId="612"/>
    <cellStyle name="title [2]" xfId="613"/>
    <cellStyle name="Total" xfId="614"/>
    <cellStyle name="UM" xfId="615"/>
    <cellStyle name="Warning Text" xfId="616"/>
    <cellStyle name="μU¿¡ ¿A´A CIAIÆU¸μAⓒ" xfId="617"/>
    <cellStyle name="|?ドE" xfId="618"/>
    <cellStyle name="고정소숫점" xfId="619"/>
    <cellStyle name="고정출력1" xfId="620"/>
    <cellStyle name="고정출력2" xfId="621"/>
    <cellStyle name="공사원가계산서(조경)" xfId="622"/>
    <cellStyle name="공종" xfId="623"/>
    <cellStyle name="금액" xfId="624"/>
    <cellStyle name="기계" xfId="625"/>
    <cellStyle name="끼_x0001_?" xfId="626"/>
    <cellStyle name="날짜" xfId="627"/>
    <cellStyle name="내역" xfId="628"/>
    <cellStyle name="내역서" xfId="629"/>
    <cellStyle name="네모제목" xfId="630"/>
    <cellStyle name="단위" xfId="631"/>
    <cellStyle name="달러" xfId="632"/>
    <cellStyle name="뒤에 오는 하이퍼링크" xfId="633"/>
    <cellStyle name="똿뗦먛귟 [0.00]_laroux" xfId="634"/>
    <cellStyle name="똿뗦먛귟_laroux" xfId="635"/>
    <cellStyle name="마이너스키" xfId="636"/>
    <cellStyle name="메모 2" xfId="637"/>
    <cellStyle name="믅됞 [0.00]_laroux" xfId="638"/>
    <cellStyle name="믅됞_laroux" xfId="639"/>
    <cellStyle name="백" xfId="640"/>
    <cellStyle name="백분율 [0]" xfId="641"/>
    <cellStyle name="백분율 [2]" xfId="642"/>
    <cellStyle name="백분율 10" xfId="643"/>
    <cellStyle name="백분율 11" xfId="644"/>
    <cellStyle name="백분율 12" xfId="645"/>
    <cellStyle name="백분율 13" xfId="646"/>
    <cellStyle name="백분율 14" xfId="647"/>
    <cellStyle name="백분율 15" xfId="648"/>
    <cellStyle name="백분율 16" xfId="649"/>
    <cellStyle name="백분율 17" xfId="650"/>
    <cellStyle name="백분율 18" xfId="651"/>
    <cellStyle name="백분율 19" xfId="652"/>
    <cellStyle name="백분율 2" xfId="653"/>
    <cellStyle name="백분율 20" xfId="654"/>
    <cellStyle name="백분율 21" xfId="655"/>
    <cellStyle name="백분율 22" xfId="656"/>
    <cellStyle name="백분율 23" xfId="657"/>
    <cellStyle name="백분율 24" xfId="658"/>
    <cellStyle name="백분율 25" xfId="659"/>
    <cellStyle name="백분율 26" xfId="660"/>
    <cellStyle name="백분율 27" xfId="661"/>
    <cellStyle name="백분율 28" xfId="662"/>
    <cellStyle name="백분율 29" xfId="663"/>
    <cellStyle name="백분율 3" xfId="664"/>
    <cellStyle name="백분율 30" xfId="665"/>
    <cellStyle name="백분율 31" xfId="666"/>
    <cellStyle name="백분율 32" xfId="667"/>
    <cellStyle name="백분율 33" xfId="668"/>
    <cellStyle name="백분율 34" xfId="669"/>
    <cellStyle name="백분율 35" xfId="670"/>
    <cellStyle name="백분율 36" xfId="671"/>
    <cellStyle name="백분율 37" xfId="672"/>
    <cellStyle name="백분율 38" xfId="673"/>
    <cellStyle name="백분율 39" xfId="674"/>
    <cellStyle name="백분율 4" xfId="675"/>
    <cellStyle name="백분율 40" xfId="676"/>
    <cellStyle name="백분율 41" xfId="677"/>
    <cellStyle name="백분율 42" xfId="678"/>
    <cellStyle name="백분율 43" xfId="679"/>
    <cellStyle name="백분율 44" xfId="680"/>
    <cellStyle name="백분율 45" xfId="681"/>
    <cellStyle name="백분율 46" xfId="682"/>
    <cellStyle name="백분율 47" xfId="683"/>
    <cellStyle name="백분율 48" xfId="684"/>
    <cellStyle name="백분율 49" xfId="685"/>
    <cellStyle name="백분율 5" xfId="686"/>
    <cellStyle name="백분율 50" xfId="687"/>
    <cellStyle name="백분율 51" xfId="688"/>
    <cellStyle name="백분율 52" xfId="689"/>
    <cellStyle name="백분율 6" xfId="690"/>
    <cellStyle name="백분율 7" xfId="691"/>
    <cellStyle name="백분율 8" xfId="692"/>
    <cellStyle name="백분율 9" xfId="693"/>
    <cellStyle name="분수" xfId="694"/>
    <cellStyle name="뷭?" xfId="695"/>
    <cellStyle name="빨간색" xfId="696"/>
    <cellStyle name="설계서" xfId="697"/>
    <cellStyle name="설계서-내용" xfId="698"/>
    <cellStyle name="설계서-내용-소수점" xfId="699"/>
    <cellStyle name="설계서-내용-우" xfId="700"/>
    <cellStyle name="설계서-내용-좌" xfId="701"/>
    <cellStyle name="설계서-소제목" xfId="702"/>
    <cellStyle name="설계서-타이틀" xfId="703"/>
    <cellStyle name="설계서-항목" xfId="704"/>
    <cellStyle name="수량" xfId="705"/>
    <cellStyle name="수량1" xfId="706"/>
    <cellStyle name="수목명" xfId="707"/>
    <cellStyle name="숫자" xfId="708"/>
    <cellStyle name="숫자(R)" xfId="709"/>
    <cellStyle name="쉼표 [0] 2" xfId="710"/>
    <cellStyle name="쉼표 [0] 2 10" xfId="843"/>
    <cellStyle name="쉼표 [0] 2 2" xfId="711"/>
    <cellStyle name="쉼표 [0] 2 2 2" xfId="829"/>
    <cellStyle name="쉼표 [0] 2 3" xfId="712"/>
    <cellStyle name="쉼표 [0] 2 3 2" xfId="830"/>
    <cellStyle name="쉼표 [0] 2 4" xfId="713"/>
    <cellStyle name="쉼표 [0] 2 4 2" xfId="831"/>
    <cellStyle name="쉼표 [0] 2 5" xfId="828"/>
    <cellStyle name="쉼표 [0] 2_내역서(전기)" xfId="714"/>
    <cellStyle name="쉼표 [0] 3" xfId="715"/>
    <cellStyle name="쉼표 [0] 3 2" xfId="832"/>
    <cellStyle name="쉼표 [0] 4" xfId="716"/>
    <cellStyle name="쉼표 [0] 4 2" xfId="833"/>
    <cellStyle name="쉼표 [0] 5" xfId="835"/>
    <cellStyle name="쉼표 [0] 6" xfId="841"/>
    <cellStyle name="쉼표 [0] 6 2" xfId="849"/>
    <cellStyle name="스타일 1" xfId="717"/>
    <cellStyle name="스타일 2" xfId="718"/>
    <cellStyle name="안건회계법인" xfId="719"/>
    <cellStyle name="열어본 하이퍼링크" xfId="720"/>
    <cellStyle name="왼쪽2" xfId="721"/>
    <cellStyle name="유영" xfId="722"/>
    <cellStyle name="일위대가" xfId="723"/>
    <cellStyle name="자리수" xfId="724"/>
    <cellStyle name="자리수0" xfId="725"/>
    <cellStyle name="정렬" xfId="726"/>
    <cellStyle name="정렬범위" xfId="727"/>
    <cellStyle name="제목 5" xfId="728"/>
    <cellStyle name="제목 6" xfId="729"/>
    <cellStyle name="제목[1 줄]" xfId="730"/>
    <cellStyle name="제목[2줄 아래]" xfId="731"/>
    <cellStyle name="제목[2줄 위]" xfId="732"/>
    <cellStyle name="제목1" xfId="733"/>
    <cellStyle name="지정되지 않음" xfId="734"/>
    <cellStyle name="지하철정렬" xfId="735"/>
    <cellStyle name="코드" xfId="736"/>
    <cellStyle name="콤마 [0]_ 견적기준 FLOW " xfId="737"/>
    <cellStyle name="콤마 [2]" xfId="738"/>
    <cellStyle name="콤마 1" xfId="739"/>
    <cellStyle name="콤마[ ]" xfId="740"/>
    <cellStyle name="콤마[*]" xfId="741"/>
    <cellStyle name="콤마[.]" xfId="742"/>
    <cellStyle name="콤마[0]" xfId="743"/>
    <cellStyle name="콤마_ 견적기준 FLOW " xfId="744"/>
    <cellStyle name="통화 [0] 2" xfId="745"/>
    <cellStyle name="통화 [0] 2 2" xfId="834"/>
    <cellStyle name="통화 [0] 2 2 2" xfId="844"/>
    <cellStyle name="퍼센트" xfId="746"/>
    <cellStyle name="표가운데" xfId="747"/>
    <cellStyle name="표준" xfId="0" builtinId="0"/>
    <cellStyle name="표준 - Styl1" xfId="748"/>
    <cellStyle name="표준 - Styl2" xfId="749"/>
    <cellStyle name="표준 - Styl3" xfId="750"/>
    <cellStyle name="표준 - Styl4" xfId="751"/>
    <cellStyle name="표준 - Styl5" xfId="752"/>
    <cellStyle name="표준 - Styl6" xfId="753"/>
    <cellStyle name="표준 - Styl7" xfId="754"/>
    <cellStyle name="표준 - Styl8" xfId="755"/>
    <cellStyle name="표준 10" xfId="756"/>
    <cellStyle name="표준 10 10" xfId="842"/>
    <cellStyle name="표준 11" xfId="757"/>
    <cellStyle name="표준 12" xfId="758"/>
    <cellStyle name="표준 12 2" xfId="826"/>
    <cellStyle name="표준 13" xfId="759"/>
    <cellStyle name="표준 14" xfId="760"/>
    <cellStyle name="표준 14 3 2" xfId="839"/>
    <cellStyle name="표준 15" xfId="761"/>
    <cellStyle name="표준 16" xfId="762"/>
    <cellStyle name="표준 17" xfId="763"/>
    <cellStyle name="표준 18" xfId="764"/>
    <cellStyle name="표준 19" xfId="765"/>
    <cellStyle name="표준 2" xfId="766"/>
    <cellStyle name="표준 2 2" xfId="767"/>
    <cellStyle name="표준 2 2 16 2" xfId="848"/>
    <cellStyle name="표준 2 2 4" xfId="768"/>
    <cellStyle name="표준 2 3" xfId="769"/>
    <cellStyle name="표준 2 4" xfId="827"/>
    <cellStyle name="표준 2 9" xfId="838"/>
    <cellStyle name="표준 20" xfId="770"/>
    <cellStyle name="표준 21" xfId="771"/>
    <cellStyle name="표준 21 2 3" xfId="846"/>
    <cellStyle name="표준 22" xfId="772"/>
    <cellStyle name="표준 23" xfId="773"/>
    <cellStyle name="표준 24" xfId="774"/>
    <cellStyle name="표준 25" xfId="775"/>
    <cellStyle name="표준 26" xfId="776"/>
    <cellStyle name="표준 27" xfId="777"/>
    <cellStyle name="표준 28" xfId="778"/>
    <cellStyle name="표준 29" xfId="779"/>
    <cellStyle name="표준 3" xfId="1"/>
    <cellStyle name="표준 3 2" xfId="780"/>
    <cellStyle name="표준 3 3" xfId="781"/>
    <cellStyle name="표준 30" xfId="782"/>
    <cellStyle name="표준 31" xfId="783"/>
    <cellStyle name="표준 32" xfId="784"/>
    <cellStyle name="표준 33" xfId="785"/>
    <cellStyle name="표준 34" xfId="786"/>
    <cellStyle name="표준 35" xfId="787"/>
    <cellStyle name="표준 36" xfId="788"/>
    <cellStyle name="표준 37" xfId="789"/>
    <cellStyle name="표준 38" xfId="790"/>
    <cellStyle name="표준 39" xfId="791"/>
    <cellStyle name="표준 4" xfId="792"/>
    <cellStyle name="표준 4 2" xfId="837"/>
    <cellStyle name="표준 4 4 2" xfId="840"/>
    <cellStyle name="표준 40" xfId="793"/>
    <cellStyle name="표준 41" xfId="794"/>
    <cellStyle name="표준 42" xfId="795"/>
    <cellStyle name="표준 43" xfId="796"/>
    <cellStyle name="표준 44" xfId="797"/>
    <cellStyle name="표준 45" xfId="798"/>
    <cellStyle name="표준 46" xfId="799"/>
    <cellStyle name="표준 47" xfId="800"/>
    <cellStyle name="표준 48" xfId="801"/>
    <cellStyle name="표준 49" xfId="802"/>
    <cellStyle name="표준 5" xfId="803"/>
    <cellStyle name="표준 50" xfId="804"/>
    <cellStyle name="표준 51" xfId="805"/>
    <cellStyle name="표준 52" xfId="806"/>
    <cellStyle name="표준 53" xfId="807"/>
    <cellStyle name="표준 54" xfId="808"/>
    <cellStyle name="표준 55" xfId="809"/>
    <cellStyle name="표준 56" xfId="810"/>
    <cellStyle name="표준 57" xfId="811"/>
    <cellStyle name="표준 58" xfId="812"/>
    <cellStyle name="표준 59" xfId="813"/>
    <cellStyle name="표준 6" xfId="814"/>
    <cellStyle name="표준 60" xfId="815"/>
    <cellStyle name="표준 61" xfId="816"/>
    <cellStyle name="표준 62 2" xfId="836"/>
    <cellStyle name="표준 7" xfId="817"/>
    <cellStyle name="표준 8" xfId="818"/>
    <cellStyle name="표준 8 2 3" xfId="847"/>
    <cellStyle name="표준 9" xfId="819"/>
    <cellStyle name="표준 9 2 3" xfId="845"/>
    <cellStyle name="標準_Akia(F）-8" xfId="820"/>
    <cellStyle name="표준_설계서" xfId="2"/>
    <cellStyle name="표준1" xfId="821"/>
    <cellStyle name="합계" xfId="822"/>
    <cellStyle name="합산" xfId="823"/>
    <cellStyle name="화폐기호" xfId="824"/>
    <cellStyle name="화폐기호0" xfId="825"/>
  </cellStyles>
  <dxfs count="0"/>
  <tableStyles count="0" defaultTableStyle="TableStyleMedium2" defaultPivotStyle="PivotStyleLight16"/>
  <colors>
    <mruColors>
      <color rgb="FFFF00FF"/>
      <color rgb="FF0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ljh\c\EXCEL\&#49688;&#51452;\&#49324;&#50629;&#49457;~1\96\&#49552;&#51061;&#44592;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Book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50857;&#51652;\&#50896;&#50857;&#51652;&#51032;%20&#50896;\My%20Documents\&#50672;&#4420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204;&#51088;&#51648;&#48520;&#49884;&#49828;&#53596;\C&#50532;C&#50896;&#44032;&#44228;&#4932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-file\2000file\&#50868;&#51204;&#47732;&#54728;(&#52397;&#49548;&#50857;&#50669;)\&#44053;&#45224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m\99\99&#49444;&#44228;\&#44277;&#51221;&#48324;\&#44060;&#54224;&#44592;&#44060;&#4988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4;&#50689;\&#47196;&#52972;%20&#46356;&#49828;&#53356;%20(d)\Documents%20and%20Settings\&#51204;&#44592;&#51088;&#4730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mk\&#48148;&#53461;%20&#54868;&#47732;\&#45347;&#50612;&#51452;&#49464;&#50836;\2000&#44221;&#51452;EXPO\07&#49437;&#51116;&#51312;&#54633;-&#49437;&#51228;&#5440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52384;&#54840;\2004-01-07\2003project\&#51473;&#46993;&#53556;&#53412;\&#49688;&#47049;&#49328;&#52636;&#49436;\&#53664;&#47785;\&#51473;&#46993;1,2%20&#54616;&#49688;&#52376;&#47532;&#51109;%20&#49688;&#47049;&#49328;&#52636;&#49436;\&#44592;&#48376;&#49444;&#44228;\&#51473;&#46993;&#54616;&#49688;&#52376;&#47532;&#51109;%20&#49688;&#47049;&#49328;&#52636;&#49436;(&#44592;&#48376;&#49444;&#44228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aaa\CD\&#54868;&#52285;&#47196;\wha-st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.y.g\project\WINDOWS\GI-LI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54788;\&#47196;&#52972;%20&#46356;&#49828;&#53356;%20(d)\My%20Documents\&#51204;&#44592;&#51088;&#4730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&#51088;&#47308;\&#51473;&#50521;&#49440;&#51204;&#47141;&#49444;&#48708;&#49892;&#45236;&#5066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292;&#49457;&#51008;/2023&#45380;&#46020;%20&#44277;&#49324;/&#44277;&#49324;%20&#50808;/&#44620;&#52824;&#49328;%20&#53685;&#49888;&#44592;&#44228;&#49892;%20&#51060;&#51204;/4.&#49444;&#44228;&#45236;&#50669;&#49436;-&#51221;&#48372;&#53685;&#49888;1&#49324;&#50629;&#49548;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mk\&#48148;&#53461;%20&#54868;&#47732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44;&#52285;&#51088;&#46041;&#48708;20032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56;&#44277;&#49436;&#47448;\80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mk\&#48148;&#53461;%20&#54868;&#47732;\OFFICE%20&#50577;&#49885;\N&#36035;&#63963;-&#3288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1103&#49444;&#44228;(&#51109;&#51032;)\&#50696;&#49328;&#49436;\&#51312;&#45804;&#48376;&#48512;\EXCEL\YESTER\&#44540;&#44144;&#4943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A\&#45236;&#50669;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r-8d9c0a9c8b\&#47196;&#52972;%20&#46356;&#49828;&#53356;%20(c)\pjt-2002\&#54217;&#54868;&#51032;&#45840;\&#50696;&#49328;&#49436;(&#51068;&#50948;&#45824;&#44032;,&#45840;)\&#44048;&#47532;&#51089;&#50629;\&#49884;&#44277;&#44228;&#5492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473;&#50521;_&#50689;&#54868;&#45768;\&#44277;&#49324;\&#49437;&#51652;4-&#51648;&#50669;&#45212;&#48169;&#44277;&#49324;(&#50504;&#49328;&#49884;%20&#51109;&#50528;&#51064;&#51648;&#50896;&#49468;&#53552;)-2013\&#51456;&#44277;\MYDOC\&#48372;&#44256;&#48512;&#471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JJ-2\PROJECT\&#49569;&#46041;&#50577;&#49688;&#51109;\HWP\DF98513\PROJECT\LOAD\BONGSAN\BONG\HWP\OUT\Y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44;&#44228;&#54016;1\&#47196;&#52972;%20&#46356;&#49828;&#53356;%20(d)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L\DATA\TOTB4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INDOWS\TEMP\Audit\&#54620;&#44397;OSG\&#50724;&#50640;&#49828;&#51648;&#44048;&#44032;99(&#49688;&#5122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My%20Documents\es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입찰안"/>
      <sheetName val="노임이"/>
      <sheetName val="공통가설"/>
      <sheetName val="첨부1"/>
      <sheetName val="간접"/>
      <sheetName val="집계표"/>
      <sheetName val="손익분석"/>
      <sheetName val="수입"/>
      <sheetName val="손익"/>
      <sheetName val="현금흐름"/>
      <sheetName val="관로내역원"/>
      <sheetName val="SUMMARY"/>
      <sheetName val="PAINT"/>
      <sheetName val="A4288"/>
      <sheetName val="CTEMCOST"/>
      <sheetName val="ELECTRIC"/>
      <sheetName val="자바라1"/>
      <sheetName val="C-A(취합)파리"/>
      <sheetName val="SG"/>
      <sheetName val="손익기01"/>
      <sheetName val="Sheet1"/>
      <sheetName val="동선(을)"/>
      <sheetName val="COL"/>
      <sheetName val="수정시산표"/>
      <sheetName val="주택"/>
      <sheetName val="주택(백만원)"/>
      <sheetName val="설계내역서"/>
      <sheetName val="신공항A-9(원가수정)"/>
      <sheetName val="KUNGDEVI"/>
      <sheetName val="그래프"/>
      <sheetName val="GDP"/>
      <sheetName val="인사자료총집계"/>
      <sheetName val="5Traffic1"/>
      <sheetName val="부문인원3"/>
      <sheetName val="현장관리비"/>
      <sheetName val="감독1130"/>
      <sheetName val="전계가"/>
      <sheetName val="금융"/>
      <sheetName val="결재인"/>
      <sheetName val="원가계산서"/>
      <sheetName val="금액내역서"/>
      <sheetName val="CC Down load 0716"/>
      <sheetName val="화물2팀"/>
      <sheetName val="변경실행(2차) "/>
      <sheetName val="bm(CIcable)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원가(통신)"/>
      <sheetName val="실행내역"/>
      <sheetName val="예가표"/>
      <sheetName val="시멘트"/>
      <sheetName val="공사개요"/>
      <sheetName val="공사비집계"/>
      <sheetName val="내역"/>
      <sheetName val="단가"/>
      <sheetName val="나.출고"/>
      <sheetName val="나.입고"/>
      <sheetName val="8월차잔"/>
      <sheetName val="유동성사채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호프"/>
      <sheetName val="산근"/>
      <sheetName val="여흥"/>
      <sheetName val="APT"/>
      <sheetName val="SCHEDULE"/>
      <sheetName val="감가상각"/>
      <sheetName val="공통비총괄표"/>
      <sheetName val="JUCKEYK"/>
      <sheetName val="Variables"/>
      <sheetName val="  한국 AMP ASP-23 판매가격  "/>
      <sheetName val="제조원가 원단위 분석"/>
      <sheetName val="종합표양식(품의 &amp; 입고)_2"/>
      <sheetName val="상각스케쥴(조정)"/>
      <sheetName val="총괄내역서"/>
      <sheetName val="금융비용"/>
      <sheetName val="노임단가"/>
      <sheetName val="982월원안"/>
      <sheetName val="내역서"/>
      <sheetName val="DATA"/>
      <sheetName val="실적공사"/>
      <sheetName val="업무처리전"/>
      <sheetName val="woo(mac)"/>
      <sheetName val="노무비"/>
      <sheetName val="TR제작사양"/>
      <sheetName val="#REF"/>
      <sheetName val="기성청구 공문"/>
      <sheetName val="IW-LIST"/>
      <sheetName val="갑지(추정)"/>
      <sheetName val="b_balju (2)"/>
      <sheetName val="b_gunmul"/>
      <sheetName val="ABUT수량-A1"/>
      <sheetName val="장기대여금1"/>
      <sheetName val="중기조종사 단위단가"/>
      <sheetName val="견적의뢰"/>
      <sheetName val="화의-현금흐름"/>
      <sheetName val="6PILE  (돌출)"/>
      <sheetName val="기계경비(시간당)"/>
      <sheetName val="램머"/>
      <sheetName val="유림골조"/>
      <sheetName val="방배동내역(리라)"/>
      <sheetName val="2연암거"/>
      <sheetName val="경사수로집계표"/>
      <sheetName val="경사수로"/>
      <sheetName val="진입교량"/>
      <sheetName val="ADR"/>
      <sheetName val="Prices"/>
      <sheetName val="원가관리 (동월대비)"/>
      <sheetName val="요약"/>
      <sheetName val="45,46"/>
      <sheetName val="익월수주전망"/>
      <sheetName val="980731"/>
      <sheetName val="광곡세부내역"/>
      <sheetName val="S&amp;R"/>
      <sheetName val="시산표(매출조정전)"/>
      <sheetName val="93"/>
      <sheetName val="예정(3)"/>
      <sheetName val="동원(3)"/>
      <sheetName val="토목검측서"/>
      <sheetName val="2-2.매출분석"/>
      <sheetName val="RECIMAKE"/>
      <sheetName val="A-100전제"/>
      <sheetName val="몰드시스템 리스트"/>
      <sheetName val="정비손익"/>
      <sheetName val="200"/>
      <sheetName val="공통부대관리"/>
      <sheetName val="Calen"/>
      <sheetName val="표지"/>
      <sheetName val="설비원가"/>
      <sheetName val="일위대가표"/>
      <sheetName val="실행철강하도"/>
      <sheetName val="기본DATA"/>
      <sheetName val="Sheet1 (2)"/>
      <sheetName val="MIJIBI"/>
      <sheetName val="입찰내역서"/>
      <sheetName val="영동(D)"/>
      <sheetName val="수주현황2월"/>
      <sheetName val="조명시설"/>
      <sheetName val="SIL98"/>
      <sheetName val="추가예산"/>
      <sheetName val="집행내역"/>
      <sheetName val="자재단가"/>
      <sheetName val="적용건축"/>
      <sheetName val="Borrower"/>
      <sheetName val="MIBK원단위"/>
      <sheetName val="Proposal"/>
      <sheetName val="7 (2)"/>
      <sheetName val="역T형"/>
      <sheetName val="중요02월25일"/>
      <sheetName val="정산표"/>
      <sheetName val="월말명세0912"/>
      <sheetName val="11.외화채무증권(AFS,HTM)08"/>
      <sheetName val="Hedge09"/>
      <sheetName val="13.감액TEST_08"/>
      <sheetName val="해외채권"/>
      <sheetName val="BS09"/>
      <sheetName val="단가추이"/>
      <sheetName val="경유량추이"/>
      <sheetName val="단가산출"/>
      <sheetName val="A-4"/>
      <sheetName val="Sheet13"/>
      <sheetName val="Sheet14"/>
      <sheetName val="37개월"/>
      <sheetName val="물량표"/>
      <sheetName val="재료"/>
      <sheetName val="점수계산1-2"/>
      <sheetName val="일위대가"/>
      <sheetName val="대비표"/>
      <sheetName val="골조시행"/>
      <sheetName val="Total"/>
      <sheetName val="SM1-09"/>
      <sheetName val="SM2-09"/>
      <sheetName val="BD-09"/>
      <sheetName val="총내역서"/>
      <sheetName val="주형"/>
      <sheetName val="sum1 (2)"/>
      <sheetName val="적격"/>
      <sheetName val="3.바닥판설계"/>
      <sheetName val="개발비자산성검토"/>
      <sheetName val="단가표"/>
      <sheetName val="RE9604"/>
      <sheetName val="평가제외"/>
      <sheetName val="12년 CF(9월)"/>
      <sheetName val="SO416"/>
      <sheetName val="가공MH"/>
      <sheetName val="08년(Form1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13월별BS"/>
      <sheetName val="부하계산서"/>
      <sheetName val="하수급견적대비"/>
      <sheetName val="재고현황"/>
      <sheetName val="XZLC004_PART2"/>
      <sheetName val="XZLC003_PART1"/>
      <sheetName val="조경"/>
      <sheetName val="손익현황"/>
      <sheetName val="현황CODE"/>
      <sheetName val="단가(반정3교-원주)"/>
      <sheetName val="원가계산하도"/>
      <sheetName val="CC16-내역서"/>
      <sheetName val="미드수량"/>
      <sheetName val="참조"/>
      <sheetName val="DATE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기성청구_공문"/>
      <sheetName val="발행제기"/>
      <sheetName val="2.대외공문"/>
      <sheetName val="97년추정손익계산서"/>
      <sheetName val="表21 净利润调节表"/>
      <sheetName val="업무연락"/>
      <sheetName val="Ethylene"/>
      <sheetName val="월별매출"/>
      <sheetName val="ChlorAlkali"/>
      <sheetName val="VXXXXXXX"/>
      <sheetName val="지점장"/>
      <sheetName val="부서코드표"/>
      <sheetName val="2.총괄표"/>
      <sheetName val="LinerWt"/>
      <sheetName val="CAUDIT"/>
      <sheetName val="현장지지물물량"/>
      <sheetName val="D-623D"/>
      <sheetName val="BQMPALOC"/>
      <sheetName val="세부내역서"/>
      <sheetName val="입찰보고"/>
      <sheetName val="Project Brief"/>
      <sheetName val="물량표(신)"/>
      <sheetName val="대공종"/>
      <sheetName val="산출근거"/>
      <sheetName val="일위(토목)"/>
      <sheetName val="신공"/>
      <sheetName val="합천내역"/>
      <sheetName val="전기단가조사서"/>
      <sheetName val="품셈TABLE"/>
      <sheetName val="Y-WORK"/>
      <sheetName val="INPUT"/>
      <sheetName val="TRE TABLE"/>
      <sheetName val="C3"/>
      <sheetName val="회사정보"/>
      <sheetName val="입찰내역 발주처 양식"/>
      <sheetName val="_x0018__x0000_"/>
      <sheetName val=""/>
      <sheetName val="실행간접비용"/>
      <sheetName val="수량산출"/>
      <sheetName val="22철거수량"/>
      <sheetName val="슬래브"/>
      <sheetName val="slipsumpR"/>
      <sheetName val="품셈표"/>
      <sheetName val="갑근세납세필증명원"/>
      <sheetName val="월별수입"/>
      <sheetName val="차수"/>
      <sheetName val="담보"/>
      <sheetName val="1유리"/>
      <sheetName val="예적금"/>
      <sheetName val="월별손익"/>
      <sheetName val="매출"/>
      <sheetName val="비가동-20"/>
      <sheetName val="완제품3"/>
      <sheetName val="MEMORY"/>
      <sheetName val="참조시트"/>
      <sheetName val="BEST"/>
      <sheetName val="통장출금액"/>
      <sheetName val="카메라"/>
      <sheetName val="실적"/>
      <sheetName val="504전기실 동부하-L"/>
      <sheetName val="Sheet15"/>
      <sheetName val="Sheet9"/>
      <sheetName val="DUT-BAT1"/>
      <sheetName val="입출재고현황 (2)"/>
      <sheetName val="자금추ȕ"/>
      <sheetName val="찍기"/>
      <sheetName val="단가일람"/>
      <sheetName val="단위량당중기"/>
      <sheetName val="수량집계표(舊)"/>
      <sheetName val="부속동"/>
      <sheetName val="한강운반비"/>
      <sheetName val="설계명세서"/>
      <sheetName val="전신환매도율"/>
      <sheetName val="경비"/>
      <sheetName val="주현(해보)"/>
      <sheetName val="주현(영광)"/>
      <sheetName val="2.주요계수총괄"/>
      <sheetName val="현금"/>
      <sheetName val="단면 (2)"/>
      <sheetName val="교각계산"/>
      <sheetName val="0001new"/>
      <sheetName val="동절기투입(자재)"/>
      <sheetName val="05년말(건재)"/>
      <sheetName val="건축내역"/>
      <sheetName val="cp-e1"/>
      <sheetName val="공사비증감"/>
      <sheetName val="내역(한신APT)"/>
      <sheetName val="물량표S"/>
      <sheetName val="GAEYO"/>
      <sheetName val="내역표지"/>
      <sheetName val="연돌일위집계"/>
      <sheetName val="건축공사실행"/>
      <sheetName val="PIPE"/>
      <sheetName val="FLANGE"/>
      <sheetName val="VALVE"/>
      <sheetName val="자금운용계획표"/>
      <sheetName val="Sheet4"/>
      <sheetName val="BAND(200)"/>
      <sheetName val="OUTER AREA(겹침없음)"/>
      <sheetName val="EG-09"/>
      <sheetName val="M3산출"/>
      <sheetName val="EL 표면적"/>
      <sheetName val="양식(직판용)"/>
      <sheetName val="部署名"/>
      <sheetName val="車両別燃費及び油類単価"/>
      <sheetName val="시산표"/>
      <sheetName val="월별예산"/>
      <sheetName val="목록"/>
      <sheetName val="중기"/>
      <sheetName val="퇴충"/>
      <sheetName val="1_종합손익(도급)1"/>
      <sheetName val="推移グラフ"/>
      <sheetName val="Training"/>
      <sheetName val="General"/>
      <sheetName val="Instructions"/>
      <sheetName val="People"/>
      <sheetName val="Quality"/>
      <sheetName val="Risk"/>
      <sheetName val="인원계획-미화"/>
      <sheetName val="A"/>
      <sheetName val="Facility Information"/>
      <sheetName val="주차"/>
      <sheetName val="P.M 별"/>
      <sheetName val="철골공사"/>
      <sheetName val="구성비"/>
      <sheetName val="시화점실행"/>
      <sheetName val="공통비(전체)"/>
      <sheetName val="토목공사"/>
      <sheetName val="새공통(96임금인상기준)"/>
      <sheetName val="비교1"/>
      <sheetName val="유림총괄"/>
      <sheetName val="부대공"/>
      <sheetName val="원가서"/>
      <sheetName val="국내총괄"/>
      <sheetName val="특판제외"/>
      <sheetName val="건축원가"/>
      <sheetName val="5사남"/>
      <sheetName val="020114"/>
      <sheetName val="0111월"/>
      <sheetName val="양식3"/>
      <sheetName val="요약PL"/>
      <sheetName val="FAB"/>
      <sheetName val="수지"/>
      <sheetName val="터파기및재료"/>
      <sheetName val="품목"/>
      <sheetName val="자재목록"/>
      <sheetName val="직재"/>
      <sheetName val="PAD TR보호대기초"/>
      <sheetName val="HANDHOLE(2)"/>
      <sheetName val="가로등기초"/>
      <sheetName val="음료실행"/>
      <sheetName val="전도품의"/>
      <sheetName val="정부노임단가"/>
      <sheetName val="P-산#1-1(WOWA1)"/>
      <sheetName val="감가상각비"/>
      <sheetName val="조정내역"/>
      <sheetName val="Year"/>
      <sheetName val="CF6"/>
      <sheetName val="FRQ"/>
      <sheetName val="기준"/>
      <sheetName val="분전함신설"/>
      <sheetName val="접지1종"/>
      <sheetName val="주행"/>
      <sheetName val="1_종합손익(도급)2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변경실행(2차)_1"/>
      <sheetName val="CC_Down_load_07161"/>
      <sheetName val="나_출고1"/>
      <sheetName val="나_입고1"/>
      <sheetName val="__한국_AMP_ASP-23_판매가격__"/>
      <sheetName val="09년_인건비(속리산)1"/>
      <sheetName val="합산목표(감가+57_5)1"/>
      <sheetName val="제조원가_원단위_분석"/>
      <sheetName val="종합표양식(품의_&amp;_입고)_2"/>
      <sheetName val="원가관리_(동월대비)"/>
      <sheetName val="b_balju_(2)"/>
      <sheetName val="2-2_매출분석"/>
      <sheetName val="몰드시스템_리스트"/>
      <sheetName val="11_외화채무증권(AFS,HTM)08"/>
      <sheetName val="13_감액TEST_08"/>
      <sheetName val="7_(2)"/>
      <sheetName val="12년_CF(9월)"/>
      <sheetName val="중기조종사_단위단가"/>
      <sheetName val="6PILE__(돌출)"/>
      <sheetName val="기성청구_공문1"/>
      <sheetName val="Sheet1_(2)"/>
      <sheetName val="2_대외공문"/>
      <sheetName val="表21_净利润调节表"/>
      <sheetName val="sum1_(2)"/>
      <sheetName val="3_바닥판설계"/>
      <sheetName val="504전기실_동부하-L"/>
      <sheetName val="2_총괄표"/>
      <sheetName val="OUTER_AREA(겹침없음)"/>
      <sheetName val="EL_표면적"/>
      <sheetName val="KAM설비"/>
      <sheetName val="변동인원"/>
      <sheetName val="1_종합손익(도급)3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변경실행(2차)_2"/>
      <sheetName val="CC_Down_load_07162"/>
      <sheetName val="나_출고2"/>
      <sheetName val="나_입고2"/>
      <sheetName val="09년_인건비(속리산)2"/>
      <sheetName val="합산목표(감가+57_5)2"/>
      <sheetName val="__한국_AMP_ASP-23_판매가격__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7_(2)1"/>
      <sheetName val="12년_CF(9월)1"/>
      <sheetName val="중기조종사_단위단가1"/>
      <sheetName val="6PILE__(돌출)1"/>
      <sheetName val="기성청구_공문2"/>
      <sheetName val="Sheet1_(2)1"/>
      <sheetName val="2_대외공문1"/>
      <sheetName val="表21_净利润调节表1"/>
      <sheetName val="sum1_(2)1"/>
      <sheetName val="3_바닥판설계1"/>
      <sheetName val="504전기실_동부하-L1"/>
      <sheetName val="2_총괄표1"/>
      <sheetName val="OUTER_AREA(겹침없음)1"/>
      <sheetName val="EL_표면적1"/>
      <sheetName val="P_M_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15년"/>
      <sheetName val="16년"/>
      <sheetName val="FB25JN"/>
      <sheetName val="YES-T"/>
      <sheetName val="BOX-1510"/>
      <sheetName val="도"/>
      <sheetName val="의정부문예회관변경내역"/>
      <sheetName val="일위(PN)"/>
      <sheetName val="1.본사계정별"/>
      <sheetName val="상가지급현황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9710"/>
      <sheetName val="물량"/>
      <sheetName val="노임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01_02월_성과급"/>
      <sheetName val="Process List"/>
      <sheetName val="설비등록목록"/>
      <sheetName val="생산직"/>
      <sheetName val="집계확인"/>
      <sheetName val="선수금"/>
      <sheetName val="Sheet11"/>
      <sheetName val="PVM#10"/>
      <sheetName val="재공품"/>
      <sheetName val="제시 손익계산서"/>
      <sheetName val="제시PL(최종)"/>
      <sheetName val="업무연락 (2)"/>
      <sheetName val="제시대차대조표"/>
      <sheetName val="M_7회차 담금_계획"/>
      <sheetName val="통합손익(TGIF)"/>
      <sheetName val="통합손익"/>
      <sheetName val="저속"/>
      <sheetName val="01.02월 성과급"/>
      <sheetName val="발생집계"/>
      <sheetName val="96PAYC"/>
      <sheetName val="뒤차축소"/>
      <sheetName val="09~10년 매출계획"/>
      <sheetName val="??"/>
      <sheetName val="97 사업추정(WEKI)"/>
      <sheetName val="Sound9월"/>
      <sheetName val="_x005f_x0000__x005f_x0000_"/>
      <sheetName val="96월별PL"/>
      <sheetName val="팀별 실적"/>
      <sheetName val="팀별 실적 (환산)"/>
      <sheetName val="손익(11)_수출포함"/>
      <sheetName val="예산대실적"/>
      <sheetName val="품종별월계"/>
      <sheetName val="출입자명단"/>
      <sheetName val="989월실행"/>
      <sheetName val="환산TB"/>
      <sheetName val="6월 공정외주"/>
      <sheetName val="공정단가계약"/>
      <sheetName val="병"/>
      <sheetName val="64061000"/>
      <sheetName val="钢板差异"/>
      <sheetName val="시험연구비상각"/>
      <sheetName val="외화"/>
      <sheetName val="Tong hop"/>
      <sheetName val="MarketData"/>
      <sheetName val="Definitions"/>
      <sheetName val="95.1.1이후취득자산(숨기기상태)"/>
      <sheetName val="RV미수수익보정"/>
      <sheetName val="불균등-거치외(미수)"/>
      <sheetName val="불균등-TOP(선수)"/>
      <sheetName val="법인구분"/>
      <sheetName val="기초코드"/>
      <sheetName val="1.MDF1공장"/>
      <sheetName val="제1호"/>
      <sheetName val="차액보증"/>
      <sheetName val="부하(성남)"/>
      <sheetName val="공사비예산서(토목분)"/>
      <sheetName val="개산공사비"/>
      <sheetName val="선평원내역"/>
      <sheetName val="3본사"/>
      <sheetName val="98지급계획"/>
      <sheetName val="건축2"/>
      <sheetName val="_x005f_x0018__x005f_x0000_"/>
      <sheetName val="Sheet5"/>
      <sheetName val="설계명세서(선로)"/>
      <sheetName val="原価センタ"/>
      <sheetName val="Data Validation"/>
      <sheetName val="공사내역"/>
      <sheetName val="1. 시공측량"/>
      <sheetName val="경비2내역"/>
      <sheetName val="근거 및 가정"/>
      <sheetName val="2 카드채권(대출포함)"/>
      <sheetName val="일위대가(계측기설치)"/>
      <sheetName val="설치원가"/>
      <sheetName val="납부내역총괄표 (수정)"/>
      <sheetName val="감액총괄표"/>
      <sheetName val="9GNG운반"/>
      <sheetName val="위탁매매_1103"/>
      <sheetName val="자기매매_1103"/>
      <sheetName val="위탁매매_1109"/>
      <sheetName val="자기매매_1109"/>
      <sheetName val="_x005f_x0018_"/>
      <sheetName val="1.차입금"/>
      <sheetName val="choose"/>
      <sheetName val="기초"/>
      <sheetName val="재무상태표"/>
      <sheetName val="본문"/>
      <sheetName val="FILE1"/>
      <sheetName val="FILE2"/>
      <sheetName val="6-5공구원본"/>
      <sheetName val="부대시행1"/>
      <sheetName val="부대시행1 (2)"/>
      <sheetName val="부대시행2"/>
      <sheetName val="부대토공"/>
      <sheetName val="부대철콘"/>
      <sheetName val="부대토공실"/>
      <sheetName val="부대철콘실"/>
      <sheetName val="Sheet8"/>
      <sheetName val="ETC"/>
      <sheetName val="95하U$가격"/>
      <sheetName val="118.세금과공과"/>
      <sheetName val="수선비"/>
      <sheetName val="3.6.2남양주택배"/>
      <sheetName val="_x0018_?"/>
      <sheetName val="125PIECE"/>
      <sheetName val="노동부"/>
      <sheetName val="수종별수량 (2)"/>
      <sheetName val="구간별수량"/>
      <sheetName val="Weekly Progress(계장)"/>
      <sheetName val="판가반영"/>
      <sheetName val="연습"/>
      <sheetName val="총괄표"/>
      <sheetName val="Manual"/>
      <sheetName val="Back Data 1"/>
      <sheetName val="__"/>
      <sheetName val="설산1.나"/>
      <sheetName val="본사S"/>
      <sheetName val="약품공급2"/>
      <sheetName val="배수공"/>
      <sheetName val="기둥(원형)"/>
      <sheetName val="BID"/>
      <sheetName val="식재품셈"/>
      <sheetName val="Master"/>
      <sheetName val="Macro1"/>
      <sheetName val="해외 기술훈련비 (합계)"/>
      <sheetName val="접대비"/>
      <sheetName val="설문 평가"/>
      <sheetName val="화전내"/>
      <sheetName val="1_종합손익(도급)4"/>
      <sheetName val="1_종합손익(주택,개발)3"/>
      <sheetName val="2_실행예산3"/>
      <sheetName val="2_2과부족3"/>
      <sheetName val="2_3원가절감3"/>
      <sheetName val="8_외주비집행현황3"/>
      <sheetName val="9_자재비3"/>
      <sheetName val="10_현장집행3"/>
      <sheetName val="3_추가원가3"/>
      <sheetName val="3_추가원가_(2)3"/>
      <sheetName val="4_사전공사3"/>
      <sheetName val="5_추정공사비3"/>
      <sheetName val="6_금융비용3"/>
      <sheetName val="7_공사비집행현황(총괄)3"/>
      <sheetName val="11_1생산성3"/>
      <sheetName val="11_2인원산출3"/>
      <sheetName val="CC_Down_load_07163"/>
      <sheetName val="변경실행(2차)_3"/>
      <sheetName val="나_출고3"/>
      <sheetName val="나_입고3"/>
      <sheetName val="09년_인건비(속리산)3"/>
      <sheetName val="합산목표(감가+57_5)3"/>
      <sheetName val="b_balju_(2)2"/>
      <sheetName val="__한국_AMP_ASP-23_판매가격__2"/>
      <sheetName val="중기조종사_단위단가2"/>
      <sheetName val="6PILE__(돌출)2"/>
      <sheetName val="기성청구_공문3"/>
      <sheetName val="2_주요계수총괄"/>
      <sheetName val="제조원가_원단위_분석2"/>
      <sheetName val="종합표양식(품의_&amp;_입고)_22"/>
      <sheetName val="원가관리_(동월대비)2"/>
      <sheetName val="7_(2)2"/>
      <sheetName val="2-2_매출분석2"/>
      <sheetName val="몰드시스템_리스트2"/>
      <sheetName val="sum1_(2)2"/>
      <sheetName val="11_외화채무증권(AFS,HTM)082"/>
      <sheetName val="13_감액TEST_082"/>
      <sheetName val="Sheet1_(2)2"/>
      <sheetName val="3_바닥판설계2"/>
      <sheetName val="2_총괄표2"/>
      <sheetName val="입찰내역_발주처_양식"/>
      <sheetName val="12년_CF(9월)2"/>
      <sheetName val="Project_Brief"/>
      <sheetName val="表21_净利润调节表2"/>
      <sheetName val="입출재고현황_(2)"/>
      <sheetName val="2_대외공문2"/>
      <sheetName val="TRE_TABLE"/>
      <sheetName val="504전기실_동부하-L2"/>
      <sheetName val="OUTER_AREA(겹침없음)2"/>
      <sheetName val="EL_표면적2"/>
      <sheetName val="P_M_별1"/>
      <sheetName val="단면_(2)"/>
      <sheetName val="1_본사계정별"/>
      <sheetName val="전사_PL1"/>
      <sheetName val="자금_제외_PL1"/>
      <sheetName val="자금_PL1"/>
      <sheetName val="전사_BS1"/>
      <sheetName val="자금_제외_BS1"/>
      <sheetName val="자금_BS1"/>
      <sheetName val="BS_계정_설명1"/>
      <sheetName val="_Cash_Flow(전사)1"/>
      <sheetName val="_Cash_Flow(자금제외)1"/>
      <sheetName val="_Cash_Flow(자금)1"/>
      <sheetName val="ROIC_1"/>
      <sheetName val="인건비_명세1"/>
      <sheetName val="판관비_명세1"/>
      <sheetName val="OH_Cost경비(내역)1"/>
      <sheetName val="OH_Cost경비(배부기준)1"/>
      <sheetName val="기타수지&amp;특별손익_명세1"/>
      <sheetName val="Process_List"/>
      <sheetName val="제시_손익계산서"/>
      <sheetName val="업무연락_(2)"/>
      <sheetName val="M_7회차_담금_계획"/>
      <sheetName val="01_02월_성과급1"/>
      <sheetName val="09~10년_매출계획"/>
      <sheetName val="97_사업추정(WEKI)"/>
      <sheetName val="팀별_실적"/>
      <sheetName val="팀별_실적_(환산)"/>
      <sheetName val="6월_공정외주"/>
      <sheetName val="Tong_hop"/>
      <sheetName val="95_1_1이후취득자산(숨기기상태)"/>
      <sheetName val="1_MDF1공장"/>
      <sheetName val="Facility_Information"/>
      <sheetName val="전선 및 전선관"/>
      <sheetName val="원가1"/>
      <sheetName val="원가2"/>
      <sheetName val="수량산출내역1115"/>
      <sheetName val=" 견적서"/>
      <sheetName val="전체철근집계"/>
      <sheetName val="슬래԰"/>
      <sheetName val="슬래"/>
      <sheetName val="슬래렀"/>
      <sheetName val="슬래㰀"/>
      <sheetName val="슬래밀"/>
      <sheetName val="선급비용"/>
      <sheetName val="최소가치(간편)-회계"/>
      <sheetName val="회사제시"/>
      <sheetName val="소총괄표"/>
      <sheetName val="아파트연면적비율(참고1)"/>
      <sheetName val="1월 예산"/>
      <sheetName val="슬래　"/>
      <sheetName val="슬래尀"/>
      <sheetName val="슬래⠀"/>
      <sheetName val="슬래"/>
      <sheetName val="슬래堌"/>
      <sheetName val="슬래䰀"/>
      <sheetName val="슬래簀"/>
      <sheetName val="슬래퀀"/>
      <sheetName val="슬래뀀"/>
      <sheetName val="슬래瀀"/>
      <sheetName val="슬래鰀"/>
      <sheetName val="BD%_70s"/>
      <sheetName val="11월"/>
      <sheetName val="특외대"/>
      <sheetName val="명단원자료(이전)"/>
      <sheetName val="0101시산표"/>
      <sheetName val="oct"/>
      <sheetName val="sep"/>
      <sheetName val="미지급금"/>
      <sheetName val="선급금"/>
      <sheetName val="aug"/>
      <sheetName val="단기차입금"/>
      <sheetName val="외화보통예금"/>
      <sheetName val="외회외상매입금"/>
      <sheetName val="외화외상매출금"/>
      <sheetName val="장기차입금"/>
      <sheetName val="기초정보"/>
      <sheetName val="실행기성 갑지"/>
      <sheetName val="Eq. Mobilization"/>
      <sheetName val="Utility Usage YTN TOWER"/>
      <sheetName val="공정"/>
      <sheetName val="#1) 투자 구분"/>
      <sheetName val="U_TYPE_1_"/>
      <sheetName val="소야공정계획표"/>
      <sheetName val="Data_Validation"/>
      <sheetName val="품목코드표"/>
      <sheetName val="부서별집계표"/>
      <sheetName val="금년실적"/>
      <sheetName val="B-1.기본정보"/>
      <sheetName val="RAW"/>
      <sheetName val="Bond"/>
      <sheetName val="원본"/>
      <sheetName val="要員用master"/>
      <sheetName val="TB"/>
      <sheetName val="PL"/>
      <sheetName val="CS"/>
      <sheetName val="예산계정INDEX"/>
      <sheetName val="환율change"/>
      <sheetName val="일반관리비"/>
      <sheetName val="보고서"/>
      <sheetName val="인수기간별S"/>
      <sheetName val="본부유지율"/>
      <sheetName val="4-2물건누계"/>
      <sheetName val="자동차추정자료"/>
      <sheetName val="손해감소유형"/>
      <sheetName val="7"/>
      <sheetName val="항목"/>
      <sheetName val="대투_보관자료 변경"/>
      <sheetName val="내수자재"/>
      <sheetName val="종단계산"/>
      <sheetName val="산출근거(S4)"/>
      <sheetName val="MAT"/>
      <sheetName val="설계조건"/>
      <sheetName val="2013.2월 연결대상"/>
      <sheetName val="BS_Package_내부거래"/>
      <sheetName val="PL_Package_내부거래"/>
      <sheetName val="손익실적"/>
      <sheetName val="손익실적(매출원가)"/>
      <sheetName val="당년사별실적"/>
      <sheetName val="VXXXX"/>
      <sheetName val="탄산"/>
      <sheetName val="IS"/>
      <sheetName val="sheet6"/>
      <sheetName val="TYPE-1"/>
      <sheetName val="견적"/>
      <sheetName val="설치자재"/>
      <sheetName val="공사비_NDE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청천내"/>
      <sheetName val="현장경비"/>
      <sheetName val="데이타"/>
      <sheetName val="세금자료"/>
      <sheetName val="수량산출서 갑지"/>
      <sheetName val="表21_净利润夐#奜#"/>
      <sheetName val="기초견적가"/>
      <sheetName val="TANK"/>
      <sheetName val="조건표"/>
      <sheetName val="결과조달"/>
      <sheetName val="견적대비표"/>
      <sheetName val="포장복구집계"/>
      <sheetName val="간선계산"/>
      <sheetName val="AS복구"/>
      <sheetName val="2000년1차"/>
      <sheetName val="Code"/>
      <sheetName val="전기"/>
      <sheetName val="ITEM"/>
      <sheetName val="일반공사"/>
      <sheetName val="터널조도"/>
      <sheetName val="중기터파기"/>
      <sheetName val="G.R300경비"/>
      <sheetName val="계수시트"/>
      <sheetName val="투찰"/>
      <sheetName val="AS포장복구 "/>
      <sheetName val="시설물일위"/>
      <sheetName val="가설공사"/>
      <sheetName val="수목데이타"/>
      <sheetName val="단가조사"/>
      <sheetName val="식재"/>
      <sheetName val="99노임기준"/>
      <sheetName val="변수값"/>
      <sheetName val="요율"/>
      <sheetName val="2공구하도급내역서"/>
      <sheetName val="시설물"/>
      <sheetName val="연결임시"/>
      <sheetName val="구조물공"/>
      <sheetName val="부대tu"/>
      <sheetName val="9509"/>
      <sheetName val="투찰추정"/>
      <sheetName val="하부철근수량"/>
      <sheetName val="식재출력용"/>
      <sheetName val="가로등내역서"/>
      <sheetName val="저"/>
      <sheetName val="Baby일위대가"/>
      <sheetName val="실행대비"/>
      <sheetName val="지급자재"/>
      <sheetName val="노무비단가"/>
      <sheetName val="관리,공감"/>
      <sheetName val="식재인부"/>
      <sheetName val="입찰"/>
      <sheetName val="산출내역서"/>
      <sheetName val="4차원가계산서"/>
      <sheetName val="중기상차"/>
      <sheetName val="단가결정"/>
      <sheetName val="유지관리"/>
      <sheetName val="내역아"/>
      <sheetName val="여과지동"/>
      <sheetName val="울타리"/>
      <sheetName val="기초자료"/>
      <sheetName val="자재대"/>
      <sheetName val="조명율표"/>
      <sheetName val="원가"/>
      <sheetName val="공정코드"/>
      <sheetName val="토공"/>
      <sheetName val="총괄-1"/>
      <sheetName val="도급"/>
      <sheetName val="포장공"/>
      <sheetName val="설 계"/>
      <sheetName val="현경"/>
      <sheetName val="단가대비표"/>
      <sheetName val="제-노임"/>
      <sheetName val="N賃率-職"/>
      <sheetName val="기계"/>
      <sheetName val="정화조"/>
      <sheetName val="토목"/>
      <sheetName val="기계경비"/>
      <sheetName val="98수문일위"/>
      <sheetName val="배수내역"/>
      <sheetName val="최적단면"/>
      <sheetName val="준검 내역서"/>
      <sheetName val="을-ATYPE"/>
      <sheetName val="대전-교대(A1-A2)"/>
      <sheetName val="CAT_5"/>
      <sheetName val="Rev. Recon 1"/>
      <sheetName val="1.고객불만건수"/>
      <sheetName val="1.변경범위"/>
      <sheetName val="予算実績管理現況"/>
      <sheetName val="Back_Data_1"/>
      <sheetName val="※유형구분분류"/>
      <sheetName val="※类型区分分类"/>
      <sheetName val="선택창"/>
      <sheetName val="외주현황.wq1"/>
      <sheetName val="첨부1(손익관리)"/>
      <sheetName val="카메라2"/>
      <sheetName val="카메라1"/>
      <sheetName val="첨부11(기계정지개선)"/>
      <sheetName val="카메라3"/>
      <sheetName val="카메라-생산실적"/>
      <sheetName val="카메라-생산실적분석"/>
      <sheetName val="FA-LISTING"/>
      <sheetName val="추정pl"/>
      <sheetName val="FitOutConfCentre"/>
      <sheetName val="수목단가"/>
      <sheetName val="시설수량표"/>
      <sheetName val="식재수량표"/>
      <sheetName val="F 월별기성수금현황 "/>
      <sheetName val="호남본"/>
      <sheetName val="KEY CODE"/>
      <sheetName val="2-1.강사료,교통비 지급명세"/>
      <sheetName val="13.포장용역비표준"/>
      <sheetName val="9.가공부자재표준"/>
      <sheetName val="8.ROLL표준(TSW)"/>
      <sheetName val="4.톤당조관량표준"/>
      <sheetName val="5.조관부자재표준"/>
      <sheetName val="고정자산-회사제시"/>
      <sheetName val="해외_기술훈련비_(합계)"/>
      <sheetName val="118_세금과공과"/>
      <sheetName val="RE"/>
      <sheetName val="FP"/>
      <sheetName val="97년"/>
      <sheetName val="????"/>
      <sheetName val="규"/>
      <sheetName val="규(3)"/>
      <sheetName val="소"/>
      <sheetName val="RE(2)"/>
      <sheetName val="4. Inj 투자상세내역"/>
      <sheetName val="3. Blow 투자 상세내역"/>
      <sheetName val="4__Inj_투자상세내역"/>
      <sheetName val="3__Blow_투자_상세내역"/>
      <sheetName val="Jul-Sep Actual cost (2)"/>
      <sheetName val="97실적"/>
      <sheetName val="을지"/>
      <sheetName val="npv"/>
      <sheetName val="13손익(실적)"/>
      <sheetName val="이름표시"/>
      <sheetName val="요일 테이블"/>
      <sheetName val="요일테이블"/>
      <sheetName val="요일_테이블"/>
      <sheetName val="요일 테이블 (2)"/>
      <sheetName val="TO Data Base"/>
      <sheetName val="YTD Summary"/>
      <sheetName val="Month Summary"/>
      <sheetName val="Trial Balance MAY 2009"/>
      <sheetName val="TB Pivot"/>
      <sheetName val="Freight"/>
      <sheetName val="Freight-loc"/>
      <sheetName val="Freight-Mat"/>
      <sheetName val="Rebates"/>
      <sheetName val="total per LB LB2"/>
      <sheetName val="Trial Balance Vlookup"/>
      <sheetName val="Trial Balance APRIL 2009"/>
      <sheetName val="目录"/>
      <sheetName val="Lists"/>
      <sheetName val="Step2_Correlation"/>
      <sheetName val="Step2_Histogram"/>
      <sheetName val="Roll Out_AQ"/>
      <sheetName val="DePara"/>
      <sheetName val="2004"/>
      <sheetName val="VPO"/>
      <sheetName val="Evolução mandamentos"/>
      <sheetName val="Prod"/>
      <sheetName val="Eficiencia"/>
      <sheetName val="Tabelas"/>
      <sheetName val="Planilha resultados"/>
      <sheetName val="Custos"/>
      <sheetName val="Historico 2003"/>
      <sheetName val="BH"/>
      <sheetName val="Ferias"/>
      <sheetName val="Sig Cycles_Accts &amp; Processes"/>
      <sheetName val="TO_Data_Base"/>
      <sheetName val="YTD_Summary"/>
      <sheetName val="Month_Summary"/>
      <sheetName val="Trial_Balance_MAY_2009"/>
      <sheetName val="TB_Pivot"/>
      <sheetName val="total_per_LB_LB2"/>
      <sheetName val="Trial_Balance_Vlookup"/>
      <sheetName val="Trial_Balance_APRIL_2009"/>
      <sheetName val="Roll_Out_AQ"/>
      <sheetName val="Evolução_mandamentos"/>
      <sheetName val="3 ISo YTD"/>
      <sheetName val="GuV"/>
      <sheetName val="E 法规NC"/>
      <sheetName val="KPI与VIC"/>
      <sheetName val="Données LMU"/>
      <sheetName val="Brazil Sovereign"/>
      <sheetName val="Gauge"/>
      <sheetName val="Resumen Costo"/>
      <sheetName val="Production_REP_CURR"/>
      <sheetName val="Dropdownlists"/>
      <sheetName val="Tabs"/>
      <sheetName val="padajuća_lista"/>
      <sheetName val="Controls_data"/>
      <sheetName val="Assiduidade"/>
      <sheetName val="Fixed ZBB"/>
      <sheetName val="TO_Data_Base1"/>
      <sheetName val="STARTSHEET"/>
      <sheetName val="Base_PEF2"/>
      <sheetName val="CADASTRO"/>
      <sheetName val="dados"/>
      <sheetName val="DIST"/>
      <sheetName val="MALHAD"/>
      <sheetName val="MUG"/>
      <sheetName val="packages"/>
      <sheetName val="Curve"/>
      <sheetName val="PUXADIA"/>
      <sheetName val="Controls_data2"/>
      <sheetName val="5.1"/>
      <sheetName val="Extract Loss"/>
      <sheetName val="QA 跟踪记录表"/>
      <sheetName val="RG Depots"/>
      <sheetName val="Overview"/>
      <sheetName val="material data"/>
      <sheetName val="other data"/>
      <sheetName val="Como Estamos"/>
      <sheetName val="Front"/>
      <sheetName val="#REF!"/>
      <sheetName val="Database (RUR)Mar YTD"/>
      <sheetName val="参数"/>
      <sheetName val="数据"/>
      <sheetName val="Mapping"/>
      <sheetName val="SKU Mapping"/>
      <sheetName val="参数表"/>
      <sheetName val="Drop Down"/>
      <sheetName val="相关字段"/>
      <sheetName val="产品层次"/>
      <sheetName val="Drops"/>
      <sheetName val="HuNan"/>
      <sheetName val="销售组织"/>
      <sheetName val="物料类型清单"/>
      <sheetName val="评估级别"/>
      <sheetName val="Volumen"/>
      <sheetName val="Parameters"/>
      <sheetName val="Cases"/>
      <sheetName val="Revenues"/>
      <sheetName val="Assumptions"/>
      <sheetName val="Raw Data"/>
      <sheetName val="10年KPI预算"/>
      <sheetName val="数据源"/>
      <sheetName val="EBM-2 GHQ"/>
      <sheetName val="Base PEF"/>
      <sheetName val="Canal"/>
      <sheetName val="Ajustes"/>
      <sheetName val="Placas"/>
      <sheetName val="TO_Data_Base3"/>
      <sheetName val="YTD_Summary3"/>
      <sheetName val="Month_Summary3"/>
      <sheetName val="Trial_Balance_MAY_20093"/>
      <sheetName val="TB_Pivot3"/>
      <sheetName val="total_per_LB_LB23"/>
      <sheetName val="Trial_Balance_Vlookup3"/>
      <sheetName val="Trial_Balance_APRIL_20093"/>
      <sheetName val="Evolução_mandamentos3"/>
      <sheetName val="Roll_Out_AQ3"/>
      <sheetName val="Planilha_resultados2"/>
      <sheetName val="Historico_20032"/>
      <sheetName val="Sig_Cycles_Accts_&amp;_Processes2"/>
      <sheetName val="YTD_Summary1"/>
      <sheetName val="Month_Summary1"/>
      <sheetName val="Trial_Balance_MAY_20091"/>
      <sheetName val="TB_Pivot1"/>
      <sheetName val="total_per_LB_LB21"/>
      <sheetName val="Trial_Balance_Vlookup1"/>
      <sheetName val="Trial_Balance_APRIL_20091"/>
      <sheetName val="Evolução_mandamentos1"/>
      <sheetName val="Roll_Out_AQ1"/>
      <sheetName val="Planilha_resultados"/>
      <sheetName val="Historico_2003"/>
      <sheetName val="Sig_Cycles_Accts_&amp;_Processes"/>
      <sheetName val="Feriados"/>
      <sheetName val="Crit"/>
      <sheetName val="Unidades_SAC-REVENDA1"/>
      <sheetName val="Engine"/>
      <sheetName val="REALxMETA_-_CERVEJA"/>
      <sheetName val="menu"/>
      <sheetName val="Principal"/>
      <sheetName val="PM"/>
      <sheetName val="Empresas"/>
      <sheetName val="REALxMETA_-_CERVEJA1"/>
      <sheetName val="Validate"/>
      <sheetName val="Premissas"/>
      <sheetName val="CDI"/>
      <sheetName val="Setup"/>
      <sheetName val="M-Quest"/>
      <sheetName val="Dev_SAC_"/>
      <sheetName val="Fab2"/>
      <sheetName val="MêsBase"/>
      <sheetName val="PREVISÃO"/>
      <sheetName val="12_1"/>
      <sheetName val="CVsku"/>
      <sheetName val="Financials"/>
      <sheetName val="Plan3"/>
      <sheetName val="Anual"/>
      <sheetName val="fabricas"/>
      <sheetName val="Plan1"/>
      <sheetName val="FRA"/>
      <sheetName val="COUPOM"/>
      <sheetName val="Brainstorming1"/>
      <sheetName val="aux"/>
      <sheetName val="Set_Up1"/>
      <sheetName val="BD"/>
      <sheetName val="Listas"/>
      <sheetName val="Meta"/>
      <sheetName val="Months_and_Countries"/>
      <sheetName val="Resumo"/>
      <sheetName val="Entrada_de_Dados1"/>
      <sheetName val="Projects_list"/>
      <sheetName val="Dev_Mercado"/>
      <sheetName val="Nossa_Meta"/>
      <sheetName val="Participantes"/>
      <sheetName val="EI_Calc1"/>
      <sheetName val="Controle"/>
      <sheetName val="9"/>
      <sheetName val="qyrMetas_Real"/>
      <sheetName val="REALxMETA_-_REFRI1"/>
      <sheetName val="Sispec99"/>
      <sheetName val="SispecPSAP"/>
      <sheetName val="Tab_Aux1"/>
      <sheetName val="Custo_Variável"/>
      <sheetName val="Bloomberg"/>
      <sheetName val="Dados_do_Packaging"/>
      <sheetName val="Tendência"/>
      <sheetName val="Perda_Lata"/>
      <sheetName val="Unidades_SAC-REVENDA"/>
      <sheetName val="JUNIO"/>
      <sheetName val="TO_Data_Base2"/>
      <sheetName val="YTD_Summary2"/>
      <sheetName val="Month_Summary2"/>
      <sheetName val="Trial_Balance_MAY_20092"/>
      <sheetName val="TB_Pivot2"/>
      <sheetName val="total_per_LB_LB22"/>
      <sheetName val="Trial_Balance_Vlookup2"/>
      <sheetName val="Trial_Balance_APRIL_20092"/>
      <sheetName val="Evolução_mandamentos2"/>
      <sheetName val="Roll_Out_AQ2"/>
      <sheetName val="Planilha_resultados1"/>
      <sheetName val="Historico_20031"/>
      <sheetName val="Sig_Cycles_Accts_&amp;_Processes1"/>
      <sheetName val="TO_Data_Base4"/>
      <sheetName val="YTD_Summary4"/>
      <sheetName val="Month_Summary4"/>
      <sheetName val="Trial_Balance_MAY_20094"/>
      <sheetName val="TB_Pivot4"/>
      <sheetName val="total_per_LB_LB24"/>
      <sheetName val="Trial_Balance_Vlookup4"/>
      <sheetName val="Trial_Balance_APRIL_20094"/>
      <sheetName val="Evolução_mandamentos4"/>
      <sheetName val="Roll_Out_AQ4"/>
      <sheetName val="Planilha_resultados3"/>
      <sheetName val="Historico_20033"/>
      <sheetName val="Sig_Cycles_Accts_&amp;_Processes3"/>
      <sheetName val="TO_Data_Base5"/>
      <sheetName val="YTD_Summary5"/>
      <sheetName val="Month_Summary5"/>
      <sheetName val="Trial_Balance_MAY_20095"/>
      <sheetName val="TB_Pivot5"/>
      <sheetName val="total_per_LB_LB25"/>
      <sheetName val="Trial_Balance_Vlookup5"/>
      <sheetName val="Trial_Balance_APRIL_20095"/>
      <sheetName val="Evolução_mandamentos5"/>
      <sheetName val="Roll_Out_AQ5"/>
      <sheetName val="Planilha_resultados4"/>
      <sheetName val="Historico_20034"/>
      <sheetName val="Sig_Cycles_Accts_&amp;_Processes4"/>
      <sheetName val="POA"/>
      <sheetName val="Parâmetros"/>
      <sheetName val="Base de Dados"/>
      <sheetName val="Margem_OE"/>
      <sheetName val="Testing Template Guidance"/>
      <sheetName val="Test Programs"/>
      <sheetName val="List"/>
      <sheetName val="VIC"/>
      <sheetName val="VLC"/>
      <sheetName val="BaseDados"/>
      <sheetName val="TO_Data_Base6"/>
      <sheetName val="YTD_Summary6"/>
      <sheetName val="Month_Summary6"/>
      <sheetName val="Trial_Balance_MAY_20096"/>
      <sheetName val="TB_Pivot6"/>
      <sheetName val="total_per_LB_LB26"/>
      <sheetName val="Trial_Balance_Vlookup6"/>
      <sheetName val="Trial_Balance_APRIL_20096"/>
      <sheetName val="Evolução_mandamentos6"/>
      <sheetName val="Roll_Out_AQ6"/>
      <sheetName val="Planilha_resultados5"/>
      <sheetName val="Historico_20035"/>
      <sheetName val="Sig_Cycles_Accts_&amp;_Processes5"/>
      <sheetName val="Back-up"/>
      <sheetName val="MOL"/>
      <sheetName val="Dados BLP"/>
      <sheetName val="Controls data"/>
      <sheetName val="核心经销商销量"/>
      <sheetName val="ValidDataDrops"/>
      <sheetName val="BLP"/>
      <sheetName val="FJJX Bud_IB"/>
      <sheetName val="DATOS"/>
      <sheetName val="look-up data"/>
      <sheetName val="Tabela1"/>
      <sheetName val="[손익기01.XL_x0000__x0000_DePara"/>
      <sheetName val="JOB PROFILE - LAS"/>
      <sheetName val="ARdistr (2)"/>
      <sheetName val="MonthlyChart_Budget"/>
      <sheetName val="Forecast_Chart"/>
      <sheetName val="Forecast_Chart_2"/>
      <sheetName val="Monthly_Forecast"/>
      <sheetName val="MonthlyChart_Simple"/>
      <sheetName val="MonthlyChart_Sloped"/>
      <sheetName val="lookup"/>
      <sheetName val="基本信息"/>
      <sheetName val="SKU_Profile"/>
      <sheetName val="Prd.Hierarchy(产品层级)"/>
      <sheetName val="600ML"/>
      <sheetName val="producto"/>
      <sheetName val="Com (2PK)"/>
      <sheetName val="ctmg"/>
      <sheetName val="Asset"/>
      <sheetName val="MODELO"/>
      <sheetName val="ANS-Ap_Result_2003"/>
      <sheetName val="SupplyChainData"/>
      <sheetName val="Reasons"/>
      <sheetName val="Fun_Bl_Prod"/>
      <sheetName val="Calculos"/>
      <sheetName val="backlog"/>
      <sheetName val="Prd.Hierarchy(产品层次)"/>
      <sheetName val="Project Code"/>
      <sheetName val="Base_PEF"/>
      <sheetName val="Нарушения"/>
      <sheetName val="15년 BL 사계"/>
      <sheetName val="_손익기01.XL"/>
      <sheetName val="TargIS"/>
      <sheetName val="drop down list"/>
      <sheetName val="источник"/>
      <sheetName val="Fixed_ZBB"/>
      <sheetName val="E_法规NC"/>
      <sheetName val="3_ISo_YTD"/>
      <sheetName val="Données_LMU"/>
      <sheetName val="Brazil_Sovereign"/>
      <sheetName val="Base_de_Dados"/>
      <sheetName val="Resumen_Costo"/>
      <sheetName val="Extract_Loss"/>
      <sheetName val="TO_Data_Base7"/>
      <sheetName val="Groupings"/>
      <sheetName val="cat&amp;ee"/>
      <sheetName val="SKU"/>
      <sheetName val="[손익기01.XL_x005f_x0000__x005f_x0000_DePara"/>
      <sheetName val="ES部行动跟踪记录"/>
      <sheetName val="TO_Data_Base8"/>
      <sheetName val="YTD_Summary7"/>
      <sheetName val="Month_Summary7"/>
      <sheetName val="Trial_Balance_MAY_20097"/>
      <sheetName val="TB_Pivot7"/>
      <sheetName val="total_per_LB_LB27"/>
      <sheetName val="Trial_Balance_Vlookup7"/>
      <sheetName val="Trial_Balance_APRIL_20097"/>
      <sheetName val="Roll_Out_AQ7"/>
      <sheetName val="Evolução_mandamentos7"/>
      <sheetName val="Planilha_resultados6"/>
      <sheetName val="Historico_20036"/>
      <sheetName val="[손익기01.XL"/>
      <sheetName val="Sig_Cycles_Accts_&amp;_Processes6"/>
      <sheetName val="Como_Estamos"/>
      <sheetName val="ARdistr_(2)"/>
      <sheetName val="QA_跟踪记录表"/>
      <sheetName val="5_1"/>
      <sheetName val="Controls_data1"/>
      <sheetName val="RG_Depots"/>
      <sheetName val="material_data"/>
      <sheetName val="other_data"/>
      <sheetName val="Database_(RUR)Mar_YTD"/>
      <sheetName val="SKU_Mapping"/>
      <sheetName val="Drop_Down"/>
      <sheetName val="Raw_Data"/>
      <sheetName val="EBM-2_GHQ"/>
      <sheetName val="Testing_Template_Guidance"/>
      <sheetName val="Test_Programs"/>
      <sheetName val="Dados_BLP"/>
      <sheetName val="[손익기01_XLDePara"/>
      <sheetName val="Execution"/>
      <sheetName val="Tablas"/>
      <sheetName val="Income Stmt"/>
      <sheetName val="JOB_PROFILE_-_LAS"/>
      <sheetName val="Quarterly LBO Model"/>
      <sheetName val="_손익기01.XL_x005f_x0000__x005f_x0000_DePara"/>
      <sheetName val="전사_PL2"/>
      <sheetName val="자금_제외_PL2"/>
      <sheetName val="자금_PL2"/>
      <sheetName val="전사_BS2"/>
      <sheetName val="자금_제외_BS2"/>
      <sheetName val="자금_BS2"/>
      <sheetName val="BS_계정_설명2"/>
      <sheetName val="_Cash_Flow(전사)2"/>
      <sheetName val="_Cash_Flow(자금제외)2"/>
      <sheetName val="_Cash_Flow(자금)2"/>
      <sheetName val="ROIC_2"/>
      <sheetName val="인건비_명세2"/>
      <sheetName val="판관비_명세2"/>
      <sheetName val="OH_Cost경비(내역)2"/>
      <sheetName val="OH_Cost경비(배부기준)2"/>
      <sheetName val="기타수지&amp;특별손익_명세2"/>
      <sheetName val="업무연락_(2)1"/>
      <sheetName val="제시_손익계산서1"/>
      <sheetName val="01_02월_성과급2"/>
      <sheetName val="M_7회차_담금_계획1"/>
      <sheetName val="팀별_실적1"/>
      <sheetName val="팀별_실적_(환산)1"/>
      <sheetName val="4__Inj_투자상세내역1"/>
      <sheetName val="3__Blow_투자_상세내역1"/>
      <sheetName val="Process_List1"/>
      <sheetName val="요일_테이블1"/>
      <sheetName val="요일_테이블_(2)"/>
      <sheetName val="TO_Data_Base9"/>
      <sheetName val="YTD_Summary8"/>
      <sheetName val="Month_Summary8"/>
      <sheetName val="Trial_Balance_MAY_20098"/>
      <sheetName val="TB_Pivot8"/>
      <sheetName val="total_per_LB_LB28"/>
      <sheetName val="Trial_Balance_Vlookup8"/>
      <sheetName val="Trial_Balance_APRIL_20098"/>
      <sheetName val="Roll_Out_AQ8"/>
      <sheetName val="Evolução_mandamentos8"/>
      <sheetName val="Planilha_resultados7"/>
      <sheetName val="Historico_20037"/>
      <sheetName val="Sig_Cycles_Accts_&amp;_Processes7"/>
      <sheetName val="3_ISo_YTD1"/>
      <sheetName val="E_法规NC1"/>
      <sheetName val="Données_LMU1"/>
      <sheetName val="Brazil_Sovereign1"/>
      <sheetName val="Resumen_Costo1"/>
      <sheetName val="Fixed_ZBB1"/>
      <sheetName val="5_11"/>
      <sheetName val="Extract_Loss1"/>
      <sheetName val="QA_跟踪记录表1"/>
      <sheetName val="RG_Depots1"/>
      <sheetName val="material_data1"/>
      <sheetName val="other_data1"/>
      <sheetName val="Como_Estamos1"/>
      <sheetName val="Database_(RUR)Mar_YTD1"/>
      <sheetName val="SKU_Mapping1"/>
      <sheetName val="Drop_Down1"/>
      <sheetName val="Raw_Data1"/>
      <sheetName val="EBM-2_GHQ1"/>
      <sheetName val="Base_PEF1"/>
      <sheetName val="Base_de_Dados1"/>
      <sheetName val="Testing_Template_Guidance1"/>
      <sheetName val="Test_Programs1"/>
      <sheetName val="Dados_BLP1"/>
      <sheetName val="Controls_data3"/>
      <sheetName val="FJJX_Bud_IB"/>
      <sheetName val="look-up_data"/>
      <sheetName val="JOB_PROFILE_-_LAS1"/>
      <sheetName val="ARdistr_(2)1"/>
      <sheetName val="Prd_Hierarchy(产品层级)"/>
      <sheetName val="15년_BL_사계"/>
      <sheetName val="Com_(2PK)"/>
      <sheetName val="Prd_Hierarchy(产品层次)"/>
      <sheetName val="Project_Code"/>
      <sheetName val="_손익기01_XL"/>
      <sheetName val="drop_down_list"/>
      <sheetName val="[손익기01_XL_x005f_x0000__x005f_x0000_DePara"/>
      <sheetName val="Income_Stmt"/>
      <sheetName val="Quarterly_LBO_Model"/>
      <sheetName val="_손익기01_XL_x005f_x0000__x005f_x0000_DePara"/>
      <sheetName val="[손익기01_XL"/>
      <sheetName val="986월원안"/>
      <sheetName val="오승"/>
      <sheetName val="팀별"/>
      <sheetName val="Action-Log"/>
      <sheetName val="Classification 分类"/>
      <sheetName val="Figures Report"/>
      <sheetName val="Set Up"/>
      <sheetName val="CONFIG"/>
      <sheetName val="Fare prices"/>
      <sheetName val="Hotel prices"/>
      <sheetName val="Intro"/>
      <sheetName val="DropDowns"/>
      <sheetName val="CPT倒罐记录"/>
      <sheetName val="extent"/>
      <sheetName val="Tab"/>
      <sheetName val="Arm_PNP"/>
      <sheetName val="cl"/>
      <sheetName val="XLRpt_TempSheet"/>
      <sheetName val="Suporte_2"/>
      <sheetName val="tab STATUS DO PROCESSO "/>
      <sheetName val="Results"/>
      <sheetName val="Perf. Plan. Diário1"/>
      <sheetName val="In (2)"/>
      <sheetName val="slide 24 cat A"/>
      <sheetName val="slide 82 cat b"/>
      <sheetName val="Prog"/>
      <sheetName val="PLANNER6"/>
      <sheetName val="Hoja2"/>
      <sheetName val="Hoja3"/>
      <sheetName val="범주"/>
      <sheetName val="Incident 유형구분표"/>
      <sheetName val="Macro"/>
      <sheetName val="광주"/>
      <sheetName val="TNC(1안)"/>
      <sheetName val="CLASIFICACION DE AI"/>
      <sheetName val="Base da Datos"/>
      <sheetName val="Apoio"/>
      <sheetName val="SAM"/>
      <sheetName val="DAG"/>
      <sheetName val="Dados dos Produtos"/>
      <sheetName val="Maestro"/>
      <sheetName val="DD list"/>
      <sheetName val="3YP2016-Bottom up"/>
      <sheetName val="부서별12월추계액"/>
      <sheetName val="One_Pager"/>
      <sheetName val="DE-PARA"/>
      <sheetName val="FornecD"/>
      <sheetName val="FornecDAjustado"/>
      <sheetName val="Detalle"/>
      <sheetName val="auxiliar"/>
      <sheetName val="MASTER APP"/>
      <sheetName val="Hoja1"/>
      <sheetName val="Cond. Inseguros"/>
      <sheetName val="Comp. Inseguros"/>
      <sheetName val="Lista de datos"/>
      <sheetName val="Base de Datos"/>
      <sheetName val="Motivos"/>
      <sheetName val="Parametros"/>
      <sheetName val="Actionlog"/>
      <sheetName val="_손익기01.XL_x0000__x0000_DePara"/>
      <sheetName val="_손익기01_XLDePara"/>
      <sheetName val="link"/>
      <sheetName val="Vol-Rev"/>
      <sheetName val="来源"/>
      <sheetName val=" DD List"/>
      <sheetName val="Formula"/>
      <sheetName val="各支柱模块清单"/>
      <sheetName val="Share Price 2002"/>
      <sheetName val="隐患分析"/>
      <sheetName val="安全隐患"/>
      <sheetName val="班组分析"/>
      <sheetName val="源"/>
      <sheetName val="Clasif."/>
      <sheetName val="Lista CI"/>
      <sheetName val="Resumen"/>
      <sheetName val="BBDD"/>
      <sheetName val="Farol Acciones"/>
      <sheetName val="Lista de Entrenamientos"/>
      <sheetName val="Package-SubPackage"/>
      <sheetName val="Supply Cost Centers"/>
      <sheetName val="Basetables"/>
      <sheetName val="BEP 加薪 KPI"/>
      <sheetName val="유형(분류표)"/>
      <sheetName val="PREMISAS"/>
      <sheetName val="ACTION"/>
      <sheetName val="LE"/>
      <sheetName val="表3筛选项"/>
      <sheetName val="진천"/>
      <sheetName val="중연"/>
      <sheetName val="용연"/>
      <sheetName val="울산"/>
      <sheetName val="대구"/>
      <sheetName val="구미"/>
      <sheetName val="언양"/>
      <sheetName val="대차대조표"/>
      <sheetName val="입력자료"/>
      <sheetName val="sum_x0008__x0000__x000d__x0000__x0006__x0000_"/>
      <sheetName val="Ѐ܀ऀ܀؀਀؀Ԁ̀Ѐ̀Ѐࠀ܀ఀ؀܀"/>
      <sheetName val="터널전기"/>
      <sheetName val="CF表示組替表"/>
      <sheetName val="대투_보관자료_변경"/>
      <sheetName val="토목주소"/>
      <sheetName val="프랜트면허"/>
      <sheetName val="I一般比"/>
      <sheetName val="분석가정"/>
      <sheetName val="배열수식"/>
      <sheetName val="숨김"/>
      <sheetName val="1월~9월"/>
      <sheetName val="날개수량1.5"/>
      <sheetName val="6월 공嚺㓶가"/>
      <sheetName val="갑지"/>
      <sheetName val="부산제일극장"/>
      <sheetName val="설비등록׃⼫"/>
      <sheetName val="설비등록_x0010__x0000_"/>
      <sheetName val="1"/>
      <sheetName val="EP0618"/>
      <sheetName val="C1.3.1"/>
      <sheetName val="부대공Ⅱ"/>
      <sheetName val="입찰내역 Ĉ_x0000__x0000_ᇆ"/>
      <sheetName val="입찰내역 Ĉ_x0000__x0000_ᇆ"/>
      <sheetName val="정보화기기매출"/>
      <sheetName val="Bonuses"/>
      <sheetName val="HQ 급여 "/>
      <sheetName val="OF 급여"/>
      <sheetName val="F.Ma급여"/>
      <sheetName val="SMT 급여"/>
      <sheetName val="QC 급여"/>
      <sheetName val="Sam sung 급여"/>
      <sheetName val="Dlock 급여"/>
      <sheetName val=" thôi việc 급여"/>
      <sheetName val="Công smt"/>
      <sheetName val="Công smt (2)"/>
      <sheetName val="Detail smt"/>
      <sheetName val="Công QC"/>
      <sheetName val="Detail QC "/>
      <sheetName val="Công SS"/>
      <sheetName val="Detail SS"/>
      <sheetName val="Công FMa"/>
      <sheetName val="Detail FMa"/>
      <sheetName val="Công OF"/>
      <sheetName val="Detail OF"/>
      <sheetName val="Công Dlock"/>
      <sheetName val="Detail Dlock"/>
      <sheetName val="Công thôi việc"/>
      <sheetName val="Detail thôi"/>
      <sheetName val="EPOXY"/>
      <sheetName val="compare2"/>
      <sheetName val="Krw"/>
      <sheetName val="BS"/>
      <sheetName val="2-2.투자"/>
      <sheetName val="기본연봉"/>
      <sheetName val="사원"/>
      <sheetName val="9-1차이내역"/>
      <sheetName val="Proj. Fin."/>
      <sheetName val="ITS Assumptions"/>
      <sheetName val="Proj__Fin_"/>
      <sheetName val="2-2_투자"/>
      <sheetName val="Master Data"/>
      <sheetName val="2007전체투자세액공제_2008년처분"/>
      <sheetName val="득점현황"/>
      <sheetName val="#5"/>
      <sheetName val="#3"/>
      <sheetName val="Appendix(권장,단체)"/>
      <sheetName val="환율표"/>
      <sheetName val="세액계산"/>
      <sheetName val="현용"/>
      <sheetName val="현장"/>
      <sheetName val="MH_생산"/>
      <sheetName val="구분List"/>
      <sheetName val="기본"/>
      <sheetName val="10월_vs_12월_채권잔액"/>
      <sheetName val="表21_净利润墨-닑⿕"/>
      <sheetName val="TO"/>
      <sheetName val="C2121"/>
      <sheetName val="C2123"/>
      <sheetName val="C2124"/>
      <sheetName val="C2125"/>
      <sheetName val="C2127"/>
      <sheetName val="C2122"/>
      <sheetName val="7.Utility Analysis"/>
      <sheetName val="Operational Activities"/>
      <sheetName val="상품입력"/>
      <sheetName val="월별자료"/>
      <sheetName val="Index"/>
      <sheetName val="조도계산서 (도서)"/>
      <sheetName val="1_종합손익(도급)5"/>
      <sheetName val="1_종합손익(주택,개발)4"/>
      <sheetName val="2_실행예산4"/>
      <sheetName val="2_2과부족4"/>
      <sheetName val="2_3원가절감4"/>
      <sheetName val="8_외주비집행현황4"/>
      <sheetName val="9_자재비4"/>
      <sheetName val="10_현장집행4"/>
      <sheetName val="3_추가원가4"/>
      <sheetName val="3_추가원가_(2)4"/>
      <sheetName val="4_사전공사4"/>
      <sheetName val="5_추정공사비4"/>
      <sheetName val="6_금융비용4"/>
      <sheetName val="7_공사비집행현황(총괄)4"/>
      <sheetName val="11_1생산성4"/>
      <sheetName val="11_2인원산출4"/>
      <sheetName val="변경실행(2차)_4"/>
      <sheetName val="CC_Down_load_07164"/>
      <sheetName val="나_출고4"/>
      <sheetName val="나_입고4"/>
      <sheetName val="09년_인건비(속리산)4"/>
      <sheetName val="합산목표(감가+57_5)4"/>
      <sheetName val="__한국_AMP_ASP-23_판매가격__3"/>
      <sheetName val="제조원가_원단위_분석3"/>
      <sheetName val="종합표양식(품의_&amp;_입고)_23"/>
      <sheetName val="원가관리_(동월대비)3"/>
      <sheetName val="b_balju_(2)3"/>
      <sheetName val="2-2_매출분석3"/>
      <sheetName val="몰드시스템_리스트3"/>
      <sheetName val="7_(2)3"/>
      <sheetName val="11_외화채무증권(AFS,HTM)083"/>
      <sheetName val="13_감액TEST_083"/>
      <sheetName val="12년_CF(9월)3"/>
      <sheetName val="중기조종사_단위단가3"/>
      <sheetName val="6PILE__(돌출)3"/>
      <sheetName val="기성청구_공문4"/>
      <sheetName val="Sheet1_(2)3"/>
      <sheetName val="2_대외공문3"/>
      <sheetName val="表21_净利润调节表3"/>
      <sheetName val="sum1_(2)3"/>
      <sheetName val="3_바닥판설계3"/>
      <sheetName val="504전기실_동부하-L3"/>
      <sheetName val="2_총괄표3"/>
      <sheetName val="OUTER_AREA(겹침없음)3"/>
      <sheetName val="EL_표면적3"/>
      <sheetName val="P_M_별2"/>
      <sheetName val="입찰내역_발주처_양식1"/>
      <sheetName val="근거_및_가정"/>
      <sheetName val="09~10년_매출계획1"/>
      <sheetName val="2_카드채권(대출포함)"/>
      <sheetName val="전사_PL3"/>
      <sheetName val="자금_제외_PL3"/>
      <sheetName val="자금_PL3"/>
      <sheetName val="전사_BS3"/>
      <sheetName val="자금_제외_BS3"/>
      <sheetName val="자금_BS3"/>
      <sheetName val="BS_계정_설명3"/>
      <sheetName val="_Cash_Flow(전사)3"/>
      <sheetName val="_Cash_Flow(자금제외)3"/>
      <sheetName val="_Cash_Flow(자금)3"/>
      <sheetName val="ROIC_3"/>
      <sheetName val="인건비_명세3"/>
      <sheetName val="판관비_명세3"/>
      <sheetName val="OH_Cost경비(내역)3"/>
      <sheetName val="OH_Cost경비(배부기준)3"/>
      <sheetName val="기타수지&amp;특별손익_명세3"/>
      <sheetName val="입출재고현황_(2)1"/>
      <sheetName val="TRE_TABLE1"/>
      <sheetName val="Process_List2"/>
      <sheetName val="제시_손익계산서2"/>
      <sheetName val="업무연락_(2)2"/>
      <sheetName val="M_7회차_담금_계획2"/>
      <sheetName val="01_02월_성과급3"/>
      <sheetName val="97_사업추정(WEKI)1"/>
      <sheetName val="팀별_실적2"/>
      <sheetName val="팀별_실적_(환산)2"/>
      <sheetName val="6월_공정외주1"/>
      <sheetName val="1_차입금"/>
      <sheetName val="2_주요계수총괄1"/>
      <sheetName val="Data_Validation1"/>
      <sheetName val="1_본사계정별1"/>
      <sheetName val="부대시행1_(2)"/>
      <sheetName val="118_세금과공과1"/>
      <sheetName val="Tong_hop1"/>
      <sheetName val="95_1_1이후취득자산(숨기기상태)1"/>
      <sheetName val="1_MDF1공장1"/>
      <sheetName val="3_6_2남양주택배"/>
      <sheetName val="Project_Brief1"/>
      <sheetName val="Back_Data_11"/>
      <sheetName val="Facility_Information1"/>
      <sheetName val="단면_(2)1"/>
      <sheetName val="PAD_TR보호대기초"/>
      <sheetName val="1월_예산"/>
      <sheetName val="_견적서"/>
      <sheetName val="해외_기술훈련비_(합계)1"/>
      <sheetName val="#1)_투자_구분"/>
      <sheetName val="1__시공측량"/>
      <sheetName val="수종별수량_(2)"/>
      <sheetName val="Utility_Usage_YTN_TOWER"/>
      <sheetName val="B-1_기본정보"/>
      <sheetName val="설산1_나"/>
      <sheetName val="?"/>
      <sheetName val="설문_평가"/>
      <sheetName val="Weekly_Progress(계장)"/>
      <sheetName val="납부내역총괄표_(수정)"/>
      <sheetName val="전선_및_전선관"/>
      <sheetName val="KEY_CODE"/>
      <sheetName val="2013_2월_연결대상"/>
      <sheetName val="외주현황_wq1"/>
      <sheetName val="2-1_강사료,교통비_지급명세"/>
      <sheetName val="13_포장용역비표준"/>
      <sheetName val="9_가공부자재표준"/>
      <sheetName val="8_ROLL표준(TSW)"/>
      <sheetName val="4_톤당조관량표준"/>
      <sheetName val="5_조관부자재표준"/>
      <sheetName val="실행기성_갑지"/>
      <sheetName val="4__Inj_투자상세내역2"/>
      <sheetName val="3__Blow_투자_상세내역2"/>
      <sheetName val="Jul-Sep_Actual_cost_(2)"/>
      <sheetName val="요일_테이블2"/>
      <sheetName val="요일_테이블_(2)1"/>
      <sheetName val="TO_Data_Base10"/>
      <sheetName val="YTD_Summary9"/>
      <sheetName val="Month_Summary9"/>
      <sheetName val="Trial_Balance_MAY_20099"/>
      <sheetName val="TB_Pivot9"/>
      <sheetName val="total_per_LB_LB29"/>
      <sheetName val="Trial_Balance_Vlookup9"/>
      <sheetName val="Trial_Balance_APRIL_20099"/>
      <sheetName val="Roll_Out_AQ9"/>
      <sheetName val="Evolução_mandamentos9"/>
      <sheetName val="Planilha_resultados8"/>
      <sheetName val="Historico_20038"/>
      <sheetName val="Sig_Cycles_Accts_&amp;_Processes8"/>
      <sheetName val="3_ISo_YTD2"/>
      <sheetName val="E_法规NC2"/>
      <sheetName val="Données_LMU2"/>
      <sheetName val="Brazil_Sovereign2"/>
      <sheetName val="Resumen_Costo2"/>
      <sheetName val="Fixed_ZBB2"/>
      <sheetName val="5_12"/>
      <sheetName val="Extract_Loss2"/>
      <sheetName val="QA_跟踪记录表2"/>
      <sheetName val="RG_Depots2"/>
      <sheetName val="material_data2"/>
      <sheetName val="other_data2"/>
      <sheetName val="Como_Estamos2"/>
      <sheetName val="Database_(RUR)Mar_YTD2"/>
      <sheetName val="SKU_Mapping2"/>
      <sheetName val="Drop_Down2"/>
      <sheetName val="Raw_Data2"/>
      <sheetName val="EBM-2_GHQ2"/>
      <sheetName val="Base_PEF3"/>
      <sheetName val="Base_de_Dados2"/>
      <sheetName val="Testing_Template_Guidance2"/>
      <sheetName val="Test_Programs2"/>
      <sheetName val="Dados_BLP2"/>
      <sheetName val="Controls_data4"/>
      <sheetName val="FJJX_Bud_IB1"/>
      <sheetName val="look-up_data1"/>
      <sheetName val="JOB_PROFILE_-_LAS2"/>
      <sheetName val="ARdistr_(2)2"/>
      <sheetName val="Prd_Hierarchy(产品层级)1"/>
      <sheetName val="Com_(2PK)1"/>
      <sheetName val="Prd_Hierarchy(产品层次)1"/>
      <sheetName val="Project_Code1"/>
      <sheetName val="15년_BL_사계1"/>
      <sheetName val="_손익기01_XL1"/>
      <sheetName val="drop_down_list1"/>
      <sheetName val="[손익기01_XL_x005f_x0000__x005f_x0000_DePara1"/>
      <sheetName val="[손익기01_XL1"/>
      <sheetName val="Income_Stmt1"/>
      <sheetName val="Quarterly_LBO_Model1"/>
      <sheetName val="_손익기01_XL_x005f_x0000__x005f_x0000_DePara1"/>
      <sheetName val="Classification_分类"/>
      <sheetName val="Figures_Report"/>
      <sheetName val="Set_Up"/>
      <sheetName val="Fare_prices"/>
      <sheetName val="Hotel_prices"/>
      <sheetName val="tab_STATUS_DO_PROCESSO_"/>
      <sheetName val="Perf__Plan__Diário1"/>
      <sheetName val="In_(2)"/>
      <sheetName val="slide_24_cat_A"/>
      <sheetName val="slide_82_cat_b"/>
      <sheetName val="Incident_유형구분표"/>
      <sheetName val="CLASIFICACION_DE_AI"/>
      <sheetName val="Base_da_Datos"/>
      <sheetName val="Dados_dos_Produtos"/>
      <sheetName val="DD_list"/>
      <sheetName val="3YP2016-Bottom_up"/>
      <sheetName val="MASTER_APP"/>
      <sheetName val="Cond__Inseguros"/>
      <sheetName val="Comp__Inseguros"/>
      <sheetName val="Lista_de_datos"/>
      <sheetName val="Base_de_Datos"/>
      <sheetName val="_DD_List"/>
      <sheetName val="Share_Price_2002"/>
      <sheetName val="Clasif_"/>
      <sheetName val="Lista_CI"/>
      <sheetName val="Farol_Acciones"/>
      <sheetName val="Lista_de_Entrenamientos"/>
      <sheetName val="Supply_Cost_Centers"/>
      <sheetName val="BEP_加薪_KPI"/>
      <sheetName val="MTP"/>
      <sheetName val="기성현황집계표"/>
      <sheetName val="표시트"/>
      <sheetName val="カテゴリ表"/>
      <sheetName val="카드채권(대출포함)"/>
      <sheetName val="공통"/>
      <sheetName val="T6-6(7)"/>
      <sheetName val="중기일위대가"/>
      <sheetName val="기초정보 코드"/>
      <sheetName val="1. 작성방식"/>
      <sheetName val="계좌정보"/>
      <sheetName val="안산기계장치"/>
      <sheetName val="공시용PL"/>
      <sheetName val="97손익계획"/>
      <sheetName val="가정"/>
      <sheetName val="예산대실적_작성"/>
      <sheetName val="SALE"/>
      <sheetName val="조정분개"/>
      <sheetName val="이테크_손익"/>
      <sheetName val="군장_손익"/>
      <sheetName val="에스엠지_손익"/>
      <sheetName val="인프라_손익"/>
      <sheetName val="중국연결_손익"/>
      <sheetName val="사우디_손익"/>
      <sheetName val="말레이_손익"/>
      <sheetName val="인니_손익"/>
      <sheetName val="연결손익요약(기획차이)"/>
      <sheetName val="연결손익요약(보고용)"/>
      <sheetName val="연결재무"/>
      <sheetName val="이테크_재무"/>
      <sheetName val="군장_재무"/>
      <sheetName val="에스엠지_재무"/>
      <sheetName val="인프라_재무"/>
      <sheetName val="중국연결_재무"/>
      <sheetName val="사우디_재무"/>
      <sheetName val="말레이_재무"/>
      <sheetName val="인니_재무"/>
      <sheetName val="CE(공)"/>
      <sheetName val="연결손익"/>
      <sheetName val="building"/>
      <sheetName val="그룹자료"/>
      <sheetName val="임율자료"/>
      <sheetName val="전기자료"/>
      <sheetName val="Sheet10"/>
      <sheetName val="일위대가목차"/>
      <sheetName val="집계"/>
      <sheetName val="코드"/>
      <sheetName val="표)CFT장 조직별 배분"/>
      <sheetName val="기술분류체계"/>
      <sheetName val="Remark"/>
      <sheetName val="20180214 P&amp;T"/>
      <sheetName val="Ref. 중점 추진 과제별 상세"/>
      <sheetName val="작성요령"/>
      <sheetName val="선택지"/>
      <sheetName val="Congfig"/>
      <sheetName val="Bank code"/>
      <sheetName val="총수율"/>
      <sheetName val="11"/>
      <sheetName val="Drop-down RAW"/>
      <sheetName val="시험장S자로가로등공사"/>
      <sheetName val="드롭다운"/>
      <sheetName val="support"/>
      <sheetName val="000000"/>
      <sheetName val="목록!"/>
      <sheetName val="마스터0919"/>
      <sheetName val="공시용CF"/>
      <sheetName val="BM_NEW2"/>
      <sheetName val="pg15"/>
      <sheetName val="2.6 三无 (2)"/>
      <sheetName val="_x0018__"/>
      <sheetName val="노임단가(공사)"/>
      <sheetName val="RES"/>
      <sheetName val="Desal-E&amp;I"/>
      <sheetName val="数据有效性"/>
      <sheetName val="Worker List"/>
      <sheetName val="GB-IC Villingen GG"/>
      <sheetName val="MC&amp;다변화"/>
      <sheetName val="Library"/>
      <sheetName val="Month-Report"/>
      <sheetName val="10매출"/>
      <sheetName val="A(Rev.3)"/>
      <sheetName val="Sheet17"/>
      <sheetName val="_x005f_x005f_x005f_x0018__x005f_x005f_x005f_x0000_"/>
      <sheetName val="_x005f_x0018_?"/>
      <sheetName val="BATCH"/>
      <sheetName val="특수선일위대가"/>
      <sheetName val="산출"/>
      <sheetName val="일위대가(목록)"/>
      <sheetName val="재료비"/>
      <sheetName val="견적내역서"/>
      <sheetName val="2_실행ﶻĉ_x0000_"/>
      <sheetName val="2_실행䔭疖꜀"/>
      <sheetName val="2_실행ﶻ_x001e__x0000_"/>
      <sheetName val="입찰내역 Ĉ"/>
      <sheetName val="MEMO"/>
      <sheetName val="민감도분석"/>
      <sheetName val="LOG"/>
      <sheetName val="보고서 표"/>
      <sheetName val="0. 가정 및 결론"/>
      <sheetName val="1. 투자비"/>
      <sheetName val="2. Rent-roll"/>
      <sheetName val="3. Funding"/>
      <sheetName val="4. 운영수익"/>
      <sheetName val="5. 운영비용"/>
      <sheetName val="6.1 N+1년차 NOI 산정"/>
      <sheetName val="6. 부동산매각"/>
      <sheetName val="7. 보유세"/>
      <sheetName val="8. 교통유발부담금"/>
      <sheetName val="9. BS부속"/>
      <sheetName val="10. CF(M)"/>
      <sheetName val="11. IS(M)"/>
      <sheetName val="12. BS(M)"/>
      <sheetName val="14. IS(FY)"/>
      <sheetName val="13. CF(FY)"/>
      <sheetName val="15. BS(FY)"/>
      <sheetName val="16. RE(FY)"/>
      <sheetName val="M&amp;Q Lead"/>
      <sheetName val="코드관리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4.1 월별 에너지 사용량"/>
      <sheetName val="1-2.설계변경요청서(갑지)"/>
      <sheetName val="사유집계"/>
      <sheetName val="설계변경내역서(주차관제)"/>
      <sheetName val="증감사유"/>
      <sheetName val="첨부1.(주차관제-.당공)"/>
      <sheetName val="첨부1-1.설계변경내역서(CCTV)"/>
      <sheetName val="첨부1-2.(주차관제-변공)"/>
      <sheetName val="2-6.변공량(추가공사)"/>
      <sheetName val=" 2-1.관제(물량산출서집계표)"/>
      <sheetName val=" 2-2.유도(물량산출서집계표)"/>
      <sheetName val="물량산출서(총괄)"/>
      <sheetName val="3-1.주차관제"/>
      <sheetName val="3-2.주차-광케이블"/>
      <sheetName val="3-3.층별LPR"/>
      <sheetName val="4-1.유도-광케이블"/>
      <sheetName val="4-2.주차키오스크"/>
      <sheetName val="4-3.4면카메라"/>
      <sheetName val="4-5.CCTV"/>
      <sheetName val="4-6.블럭유도등"/>
      <sheetName val="4-7.입구만차등"/>
      <sheetName val="4-8.비상벨"/>
      <sheetName val="6호기"/>
      <sheetName val="첨부#2.Cash Flow(현장작성)"/>
      <sheetName val="갑지1"/>
      <sheetName val="月度設定"/>
      <sheetName val="STRAT PLAN WKSHT"/>
      <sheetName val="Sales Plan &amp; other"/>
      <sheetName val="ConsolidateUSD"/>
      <sheetName val="STRAT_PLAN_WKSHT"/>
      <sheetName val="Sales_Plan_&amp;_other"/>
      <sheetName val="ref"/>
      <sheetName val="drop downs"/>
      <sheetName val="산자사 운전용품"/>
      <sheetName val="CODE生成机"/>
      <sheetName val="조직필터"/>
      <sheetName val="有型区分分类"/>
      <sheetName val="업무 분류(Category)"/>
      <sheetName val="견적을지"/>
      <sheetName val="단기차입금(200006)"/>
      <sheetName val="Exchange rate"/>
      <sheetName val="작성양식"/>
      <sheetName val="1-1"/>
      <sheetName val="wall"/>
      <sheetName val="_x005f_x0018__"/>
      <sheetName val="전기요금 산출내역"/>
      <sheetName val="오류항목"/>
      <sheetName val="기본일위"/>
      <sheetName val="3.일반사상"/>
      <sheetName val="외부자료"/>
      <sheetName val="슬래_xd800_"/>
      <sheetName val="STANDARD"/>
      <sheetName val="유효성검사"/>
      <sheetName val="7상품수"/>
      <sheetName val="DCY"/>
      <sheetName val="DHS"/>
      <sheetName val="HHJ"/>
      <sheetName val="SWS-1"/>
      <sheetName val="부재료 비교(11년 vs 10년)"/>
      <sheetName val="INDICE"/>
      <sheetName val="Dashboard Prevención Riesgos "/>
      <sheetName val="Seguimiento"/>
      <sheetName val="TOP KPIs MTM"/>
      <sheetName val="PLAN DE ACCION"/>
      <sheetName val="Faro de Indicadores"/>
      <sheetName val="ORGANIGRAMA"/>
      <sheetName val="Catalog_Zone"/>
      <sheetName val="DropList"/>
      <sheetName val="Unidades SAC-REVENDA"/>
      <sheetName val="FornecM Check"/>
      <sheetName val="下拉清单"/>
      <sheetName val="工伤分类"/>
      <sheetName val="菜单"/>
      <sheetName val="Hazards Analysis-隐患分析"/>
      <sheetName val="요일_테이블3"/>
      <sheetName val="요일_테이블_(2)2"/>
      <sheetName val="TO_Data_Base11"/>
      <sheetName val="YTD_Summary10"/>
      <sheetName val="Month_Summary10"/>
      <sheetName val="Trial_Balance_MAY_200910"/>
      <sheetName val="TB_Pivot10"/>
      <sheetName val="total_per_LB_LB210"/>
      <sheetName val="Trial_Balance_Vlookup10"/>
      <sheetName val="Trial_Balance_APRIL_200910"/>
      <sheetName val="Roll_Out_AQ10"/>
      <sheetName val="Evolução_mandamentos10"/>
      <sheetName val="Planilha_resultados9"/>
      <sheetName val="Historico_20039"/>
      <sheetName val="Sig_Cycles_Accts_&amp;_Processes9"/>
      <sheetName val="Fixed_ZBB3"/>
      <sheetName val="E_法规NC3"/>
      <sheetName val="3_ISo_YTD3"/>
      <sheetName val="Données_LMU3"/>
      <sheetName val="Brazil_Sovereign3"/>
      <sheetName val="Resumen_Costo3"/>
      <sheetName val="Base_de_Dados3"/>
      <sheetName val="Extract_Loss3"/>
      <sheetName val="5_13"/>
      <sheetName val="QA_跟踪记录表3"/>
      <sheetName val="RG_Depots3"/>
      <sheetName val="material_data3"/>
      <sheetName val="other_data3"/>
      <sheetName val="Como_Estamos3"/>
      <sheetName val="Database_(RUR)Mar_YTD3"/>
      <sheetName val="SKU_Mapping3"/>
      <sheetName val="Drop_Down3"/>
      <sheetName val="Raw_Data3"/>
      <sheetName val="EBM-2_GHQ3"/>
      <sheetName val="Base_PEF4"/>
      <sheetName val="Controls_data5"/>
      <sheetName val="Dados_BLP3"/>
      <sheetName val="Testing_Template_Guidance3"/>
      <sheetName val="Test_Programs3"/>
      <sheetName val="FJJX_Bud_IB2"/>
      <sheetName val="JOB_PROFILE_-_LAS3"/>
      <sheetName val="ARdistr_(2)3"/>
      <sheetName val="look-up_data2"/>
      <sheetName val="Prd_Hierarchy(产品层级)2"/>
      <sheetName val="Com_(2PK)2"/>
      <sheetName val="전사_PL4"/>
      <sheetName val="자금_제외_PL4"/>
      <sheetName val="자금_PL4"/>
      <sheetName val="전사_BS4"/>
      <sheetName val="자금_제외_BS4"/>
      <sheetName val="자금_BS4"/>
      <sheetName val="BS_계정_설명4"/>
      <sheetName val="_Cash_Flow(전사)4"/>
      <sheetName val="_Cash_Flow(자금제외)4"/>
      <sheetName val="_Cash_Flow(자금)4"/>
      <sheetName val="ROIC_4"/>
      <sheetName val="인건비_명세4"/>
      <sheetName val="판관비_명세4"/>
      <sheetName val="OH_Cost경비(내역)4"/>
      <sheetName val="OH_Cost경비(배부기준)4"/>
      <sheetName val="기타수지&amp;특별손익_명세4"/>
      <sheetName val="업무연락_(2)3"/>
      <sheetName val="제시_손익계산서3"/>
      <sheetName val="01_02월_성과급4"/>
      <sheetName val="M_7회차_담금_계획3"/>
      <sheetName val="팀별_실적3"/>
      <sheetName val="팀별_실적_(환산)3"/>
      <sheetName val="4__Inj_투자상세내역3"/>
      <sheetName val="3__Blow_투자_상세내역3"/>
      <sheetName val="Process_List3"/>
      <sheetName val="Prd_Hierarchy(产品层次)2"/>
      <sheetName val="Project_Code2"/>
      <sheetName val="_손익기01_XL2"/>
      <sheetName val="drop_down_list2"/>
      <sheetName val="[손익기01_XL_x005f_x0000__x005f_x0000_DePara2"/>
      <sheetName val="Income_Stmt2"/>
      <sheetName val="Quarterly_LBO_Model2"/>
      <sheetName val="[손익기01_XL2"/>
      <sheetName val="_손익기01_XL_x005f_x0000__x005f_x0000_DePara2"/>
      <sheetName val="15년_BL_사계2"/>
      <sheetName val="Classification_分类1"/>
      <sheetName val="Figures_Report1"/>
      <sheetName val="Set_Up2"/>
      <sheetName val="Fare_prices1"/>
      <sheetName val="Hotel_prices1"/>
      <sheetName val="tab_STATUS_DO_PROCESSO_1"/>
      <sheetName val="Perf__Plan__Diário11"/>
      <sheetName val="In_(2)1"/>
      <sheetName val="slide_24_cat_A1"/>
      <sheetName val="slide_82_cat_b1"/>
      <sheetName val="Incident_유형구분표1"/>
      <sheetName val="CLASIFICACION_DE_AI1"/>
      <sheetName val="Base_da_Datos1"/>
      <sheetName val="Dados_dos_Produtos1"/>
      <sheetName val="DD_list1"/>
      <sheetName val="F08 - Asia Pac Full Year Q3"/>
      <sheetName val="Actions"/>
      <sheetName val="Listco"/>
      <sheetName val="Intl"/>
      <sheetName val="Procurement"/>
      <sheetName val="Top Priorities"/>
      <sheetName val="SLOB"/>
      <sheetName val="Listco Stock"/>
      <sheetName val="SOH"/>
      <sheetName val="Intl Purchase"/>
      <sheetName val="GTME"/>
      <sheetName val="FY outlook"/>
      <sheetName val="CY outlook"/>
      <sheetName val="FY"/>
      <sheetName val="CY"/>
      <sheetName val="Cash metrics"/>
      <sheetName val="Listco-Tony"/>
      <sheetName val="Intl-Ming"/>
      <sheetName val="Procurement-Jeff"/>
      <sheetName val="Hierarchy"/>
      <sheetName val="P6 7"/>
      <sheetName val="Top_Priorities"/>
      <sheetName val="Listco_Stock"/>
      <sheetName val="Intl_Purchase"/>
      <sheetName val="FY_outlook"/>
      <sheetName val="CY_outlook"/>
      <sheetName val="Cash_metrics"/>
      <sheetName val="F08_-_Asia_Pac_Full_Year_Q3"/>
      <sheetName val="TABLA"/>
      <sheetName val="_ExportMetadata"/>
      <sheetName val="Valor_Actual_2002"/>
      <sheetName val="Vtas2000"/>
      <sheetName val="Liquidacion_Julio_2002"/>
      <sheetName val="icos0502"/>
      <sheetName val="pplay_load3"/>
      <sheetName val="tabla_fcst_unid"/>
      <sheetName val="P6_7"/>
      <sheetName val="DATOS BASE"/>
      <sheetName val="Estatus"/>
      <sheetName val="Info"/>
      <sheetName val="Estratificación AI"/>
      <sheetName val="Dashboard"/>
      <sheetName val="condicion inseguras"/>
      <sheetName val="Actos Inseguros"/>
      <sheetName val="Control de incidentes"/>
      <sheetName val="Plan de Acción"/>
      <sheetName val="备注"/>
      <sheetName val="_손익기01.XL_x005f_x005f_x005f_x0000__x005f_x005f_x0"/>
      <sheetName val="연료전력(군포)"/>
      <sheetName val="적립수신"/>
      <sheetName val="순수통장"/>
      <sheetName val="일별"/>
      <sheetName val="加薪规则排序"/>
      <sheetName val="Analysis"/>
      <sheetName val="索引表"/>
      <sheetName val="Control"/>
      <sheetName val="引用"/>
      <sheetName val="담당자Raw"/>
      <sheetName val="支柱模块源数据--请勿更改或删除"/>
      <sheetName val="MasterData"/>
      <sheetName val="条件表"/>
      <sheetName val="下拉菜单"/>
      <sheetName val="Issues List_Payments"/>
      <sheetName val="drop-down_lists"/>
      <sheetName val="数据库"/>
      <sheetName val="turnover reason퇴직사유"/>
      <sheetName val="Grafica Actos"/>
      <sheetName val="PGK-1610"/>
      <sheetName val="POC LIST"/>
      <sheetName val="Condiciones SyE"/>
      <sheetName val="DETALLE MENSUAL"/>
      <sheetName val="do not delete"/>
      <sheetName val="NA"/>
      <sheetName val="MidAm"/>
      <sheetName val="LAN"/>
      <sheetName val="LAS"/>
      <sheetName val="COPEC"/>
      <sheetName val="EUR"/>
      <sheetName val="Africa"/>
      <sheetName val="APAC S"/>
      <sheetName val="APAC N"/>
      <sheetName val="Slide output"/>
      <sheetName val="[손익기01.XL??DePara"/>
      <sheetName val="Farol Metas"/>
      <sheetName val="Preview2"/>
      <sheetName val="Agenda"/>
      <sheetName val="Cadastros"/>
      <sheetName val="Base_Cobertura_WP"/>
      <sheetName val="TOTAL_HL"/>
      <sheetName val="99"/>
      <sheetName val="BASE_APOIO"/>
      <sheetName val="AO"/>
      <sheetName val="2"/>
      <sheetName val="BG"/>
      <sheetName val="Farol"/>
      <sheetName val="Base_Farol_Manual_Consolidada"/>
      <sheetName val="Árvore"/>
      <sheetName val="Tela_Inicial"/>
      <sheetName val="XLR_NoRangeSheet"/>
      <sheetName val="GVs"/>
      <sheetName val="Cadastro_Comercial"/>
      <sheetName val="2-Instalações"/>
      <sheetName val="RESUMO_MC"/>
      <sheetName val="Organization"/>
      <sheetName val="EMPREGADOS"/>
      <sheetName val="4-Estrutura_da_Área_de_Vendas"/>
      <sheetName val="5-Vendas-5_4-5_5-5_6"/>
      <sheetName val="FE"/>
      <sheetName val="BD_-_Realizado"/>
      <sheetName val="Cadastro_de_Veículos"/>
      <sheetName val="3-Equipamentos_e_Meios"/>
      <sheetName val="Cálculo_TMEF-TMR"/>
      <sheetName val="Liberação_Juros_Set_2004"/>
      <sheetName val="Lista_de_Feriados"/>
      <sheetName val="BASE"/>
      <sheetName val="Base_Graf"/>
      <sheetName val="Aderencia_Algoritmo_SIV"/>
      <sheetName val="Árvore_3v"/>
      <sheetName val="Sistema"/>
      <sheetName val="Dados_Dev"/>
      <sheetName val="Cxs_Int"/>
      <sheetName val="Pilares"/>
      <sheetName val="IC's"/>
      <sheetName val="Rel_Histórico"/>
      <sheetName val="TMEF_-_TMR_151"/>
      <sheetName val="Entrada_de_Dados"/>
      <sheetName val="EI_Calc"/>
      <sheetName val="Produtos"/>
      <sheetName val="PV"/>
      <sheetName val="Base_Críticas_de_Pedidos"/>
      <sheetName val="REALxMETA_-_REFRI"/>
      <sheetName val="Planificador"/>
      <sheetName val="8-Procedimentos"/>
      <sheetName val="Gráfico_3"/>
      <sheetName val="Gráfico"/>
      <sheetName val="Gráfico_Anual"/>
      <sheetName val="GR"/>
      <sheetName val="Tabela_Preço"/>
      <sheetName val="Tab_Aux"/>
      <sheetName val="Produtos_e_Custos"/>
      <sheetName val="TI"/>
      <sheetName val="Plan2"/>
      <sheetName val="BASE_GV"/>
      <sheetName val="Matriz_Unidade"/>
      <sheetName val="Variavel"/>
      <sheetName val="Mod Relac."/>
      <sheetName val="Vlookup"/>
      <sheetName val="REALxMETA - CERVEJA"/>
      <sheetName val="REALxMETA - REFRI"/>
      <sheetName val="Catalogo"/>
      <sheetName val="MD"/>
      <sheetName val="Directrices de Metas 2017"/>
      <sheetName val="SKU Basic Data"/>
      <sheetName val="数据验证"/>
      <sheetName val="Лист2"/>
      <sheetName val="L1_L2_Lookup"/>
      <sheetName val="Entity Target"/>
      <sheetName val="条件"/>
      <sheetName val="Matriz"/>
      <sheetName val="Pareto"/>
      <sheetName val="Hoja5"/>
      <sheetName val="Personal"/>
      <sheetName val="VALIDACION DE DATOS"/>
      <sheetName val="Hoja4"/>
      <sheetName val="Drop-down List"/>
      <sheetName val="by DD"/>
      <sheetName val="Ba"/>
      <sheetName val="分类统计"/>
      <sheetName val="隐患分类"/>
      <sheetName val="Check Qualidade"/>
      <sheetName val="Lista"/>
      <sheetName val="De_Para"/>
      <sheetName val="De Para"/>
      <sheetName val="FornecM_Check"/>
      <sheetName val="Unidades_SAC-REVENDA2"/>
      <sheetName val="[손익기01_XL??DePara"/>
      <sheetName val="Farol_Metas"/>
      <sheetName val="Mod_Relac_"/>
      <sheetName val="Estratificación_AI"/>
      <sheetName val="condicion_inseguras"/>
      <sheetName val="Actos_Inseguros"/>
      <sheetName val="Control_de_incidentes"/>
      <sheetName val="Plan_de_Acción"/>
      <sheetName val="Feuil2"/>
      <sheetName val="Check Aderencia"/>
      <sheetName val="원부재료1"/>
      <sheetName val="지장물C"/>
      <sheetName val="TOWER 12TON"/>
      <sheetName val="TOWER 10TON"/>
      <sheetName val="JIB CRANE,HOIST"/>
      <sheetName val="1TL종점(1)"/>
      <sheetName val="협가표"/>
      <sheetName val="수정양식"/>
      <sheetName val="#1 Basic"/>
      <sheetName val="만기"/>
      <sheetName val="월별비교(물리)"/>
      <sheetName val="euc"/>
      <sheetName val="1공구산출내역서"/>
      <sheetName val="7_공사비집_x0000__x0000_Ā_x0000__x0005__x0000_翸_x0000_"/>
      <sheetName val="기성"/>
      <sheetName val="BQ"/>
      <sheetName val="Basic"/>
      <sheetName val="교량하부공"/>
      <sheetName val="1~9 하중계산"/>
      <sheetName val="정공공사"/>
      <sheetName val="월간공정표(04월))"/>
      <sheetName val="한계원가"/>
      <sheetName val="관리자"/>
      <sheetName val="받을어음"/>
      <sheetName val="구분 Table"/>
      <sheetName val="역T형옹벽(3.0)"/>
      <sheetName val="외상매출금현황-수정분 A2"/>
      <sheetName val="상불"/>
      <sheetName val="Assign"/>
      <sheetName val="합잔_역사"/>
      <sheetName val="01현금및현금성자산(ok)"/>
      <sheetName val="기준재고"/>
      <sheetName val="수액원료4"/>
      <sheetName val="필요면적"/>
      <sheetName val="가설공사내역"/>
      <sheetName val="401"/>
      <sheetName val="날개벽수량표"/>
      <sheetName val="문의내용 카테고리 분류(수정X)"/>
      <sheetName val="네고14"/>
      <sheetName val="관리1"/>
      <sheetName val="연체리스료"/>
      <sheetName val="대차대조표-공시형"/>
      <sheetName val="VNHA"/>
      <sheetName val="hiddenSheet"/>
      <sheetName val="기초단가"/>
      <sheetName val="파일의이용"/>
      <sheetName val="BSD (2)"/>
      <sheetName val="유리단가"/>
      <sheetName val="1.수인터널"/>
      <sheetName val="증감대비"/>
      <sheetName val="공종단가"/>
      <sheetName val="아산추가1220"/>
      <sheetName val="1_종합손익(도급)6"/>
      <sheetName val="1_종합손익(주택,개발)5"/>
      <sheetName val="2_실행예산5"/>
      <sheetName val="2_2과부족5"/>
      <sheetName val="2_3원가절감5"/>
      <sheetName val="8_외주비집행현황5"/>
      <sheetName val="9_자재비5"/>
      <sheetName val="10_현장집행5"/>
      <sheetName val="3_추가원가5"/>
      <sheetName val="3_추가원가_(2)5"/>
      <sheetName val="4_사전공사5"/>
      <sheetName val="5_추정공사비5"/>
      <sheetName val="6_금융비용5"/>
      <sheetName val="7_공사비집행현황(총괄)5"/>
      <sheetName val="11_1생산성5"/>
      <sheetName val="11_2인원산출5"/>
      <sheetName val="CC_Down_load_07165"/>
      <sheetName val="변경실행(2차)_5"/>
      <sheetName val="나_출고5"/>
      <sheetName val="나_입고5"/>
      <sheetName val="09년_인건비(속리산)5"/>
      <sheetName val="합산목표(감가+57_5)5"/>
      <sheetName val="__한국_AMP_ASP-23_판매가격__4"/>
      <sheetName val="제조원가_원단위_분석4"/>
      <sheetName val="종합표양식(품의_&amp;_입고)_24"/>
      <sheetName val="기성청구_공문5"/>
      <sheetName val="b_balju_(2)4"/>
      <sheetName val="중기조종사_단위단가4"/>
      <sheetName val="6PILE__(돌출)4"/>
      <sheetName val="원가관리_(동월대비)4"/>
      <sheetName val="2-2_매출분석4"/>
      <sheetName val="몰드시스템_리스트4"/>
      <sheetName val="7_(2)4"/>
      <sheetName val="11_외화채무증권(AFS,HTM)084"/>
      <sheetName val="13_감액TEST_084"/>
      <sheetName val="Sheet1_(2)4"/>
      <sheetName val="12년_CF(9월)4"/>
      <sheetName val="sum1_(2)4"/>
      <sheetName val="2_대외공문4"/>
      <sheetName val="表21_净利润调节表4"/>
      <sheetName val="3_바닥판설계4"/>
      <sheetName val="2_총괄표4"/>
      <sheetName val="입찰내역_발주처_양식2"/>
      <sheetName val="2_주요계수총괄2"/>
      <sheetName val="입출재고현황_(2)2"/>
      <sheetName val="Project_Brief2"/>
      <sheetName val="504전기실_동부하-L4"/>
      <sheetName val="TRE_TABLE2"/>
      <sheetName val="단면_(2)2"/>
      <sheetName val="OUTER_AREA(겹침없음)4"/>
      <sheetName val="EL_표면적4"/>
      <sheetName val="09~10년_매출계획2"/>
      <sheetName val="97_사업추정(WEKI)2"/>
      <sheetName val="6월_공정외주2"/>
      <sheetName val="Tong_hop2"/>
      <sheetName val="95_1_1이후취득자산(숨기기상태)2"/>
      <sheetName val="1_MDF1공장2"/>
      <sheetName val="Facility_Information2"/>
      <sheetName val="P_M_별3"/>
      <sheetName val="Data_Validation2"/>
      <sheetName val="PAD_TR보호대기초1"/>
      <sheetName val="1__시공측량1"/>
      <sheetName val="1_본사계정별2"/>
      <sheetName val="납부내역총괄표_(수정)1"/>
      <sheetName val="근거_및_가정1"/>
      <sheetName val="2_카드채권(대출포함)1"/>
      <sheetName val="118_세금과공과2"/>
      <sheetName val="수종별수량_(2)1"/>
      <sheetName val="1_차입금1"/>
      <sheetName val="부대시행1_(2)1"/>
      <sheetName val="3_6_2남양주택배1"/>
      <sheetName val="Back_Data_12"/>
      <sheetName val="1월_예산1"/>
      <sheetName val="_견적서1"/>
      <sheetName val="Weekly_Progress(계장)1"/>
      <sheetName val="해외_기술훈련비_(합계)2"/>
      <sheetName val="설문_평가1"/>
      <sheetName val="전선_및_전선관1"/>
      <sheetName val="설산1_나1"/>
      <sheetName val="#1)_투자_구분1"/>
      <sheetName val="2013_2월_연결대상1"/>
      <sheetName val="Utility_Usage_YTN_TOWER1"/>
      <sheetName val="B-1_기본정보1"/>
      <sheetName val="대투_보관자료_변경1"/>
      <sheetName val="G_R300경비"/>
      <sheetName val="AS포장복구_"/>
      <sheetName val="설_계"/>
      <sheetName val="수량산출서_갑지"/>
      <sheetName val="KEY_CODE1"/>
      <sheetName val="실행기성_갑지1"/>
      <sheetName val="Eq__Mobilization"/>
      <sheetName val="준검_내역서"/>
      <sheetName val="날개수량1_5"/>
      <sheetName val="Rev__Recon_1"/>
      <sheetName val="1_고객불만건수"/>
      <sheetName val="1_변경범위"/>
      <sheetName val="외주현황_wq11"/>
      <sheetName val="Jul-Sep_Actual_cost_(2)1"/>
      <sheetName val="3YP2016-Bottom_up1"/>
      <sheetName val="MASTER_APP1"/>
      <sheetName val="Cond__Inseguros1"/>
      <sheetName val="Comp__Inseguros1"/>
      <sheetName val="Lista_de_datos1"/>
      <sheetName val="Base_de_Datos1"/>
      <sheetName val="_DD_List1"/>
      <sheetName val="Share_Price_20021"/>
      <sheetName val="Clasif_1"/>
      <sheetName val="Lista_CI1"/>
      <sheetName val="Farol_Acciones1"/>
      <sheetName val="Lista_de_Entrenamientos1"/>
      <sheetName val="Supply_Cost_Centers1"/>
      <sheetName val="BEP_加薪_KPI1"/>
      <sheetName val="2-1_강사료,교통비_지급명세1"/>
      <sheetName val="13_포장용역비표준1"/>
      <sheetName val="9_가공부자재표준1"/>
      <sheetName val="8_ROLL표준(TSW)1"/>
      <sheetName val="4_톤당조관량표준1"/>
      <sheetName val="5_조관부자재표준1"/>
      <sheetName val="2-2_투자1"/>
      <sheetName val="Proj__Fin_1"/>
      <sheetName val="ITS_Assumptions"/>
      <sheetName val="Master_Data"/>
      <sheetName val="HQ_급여_"/>
      <sheetName val="OF_급여"/>
      <sheetName val="F_Ma급여"/>
      <sheetName val="SMT_급여"/>
      <sheetName val="QC_급여"/>
      <sheetName val="Sam_sung_급여"/>
      <sheetName val="Dlock_급여"/>
      <sheetName val="_thôi_việc_급여"/>
      <sheetName val="Công_smt"/>
      <sheetName val="Công_smt_(2)"/>
      <sheetName val="Detail_smt"/>
      <sheetName val="Công_QC"/>
      <sheetName val="Detail_QC_"/>
      <sheetName val="Công_SS"/>
      <sheetName val="Detail_SS"/>
      <sheetName val="Công_FMa"/>
      <sheetName val="Detail_FMa"/>
      <sheetName val="Công_OF"/>
      <sheetName val="Detail_OF"/>
      <sheetName val="Công_Dlock"/>
      <sheetName val="Detail_Dlock"/>
      <sheetName val="Công_thôi_việc"/>
      <sheetName val="Detail_thôi"/>
      <sheetName val="7_Utility_Analysis"/>
      <sheetName val="Operational_Activities"/>
      <sheetName val="F_월별기성수금현황_"/>
      <sheetName val="기초정보_코드"/>
      <sheetName val="1__작성방식"/>
      <sheetName val="조도계산서_(도서)"/>
      <sheetName val="C1_3_1"/>
      <sheetName val="입찰내역_Ĉᇆ"/>
      <sheetName val="입찰내역_Ĉᇆ"/>
      <sheetName val="6월_공嚺㓶가"/>
      <sheetName val="sum_x000a_"/>
      <sheetName val="_"/>
      <sheetName val="설비등록"/>
      <sheetName val="표)CFT장_조직별_배분"/>
      <sheetName val="20180214_P&amp;T"/>
      <sheetName val="Ref__중점_추진_과제별_상세"/>
      <sheetName val="2_6_三无_(2)"/>
      <sheetName val="Worker_List"/>
      <sheetName val="GB-IC_Villingen_GG"/>
      <sheetName val="A(Rev_3)"/>
      <sheetName val="총괄집계표"/>
      <sheetName val="합계표"/>
      <sheetName val="_x005f_x0000___x0000__x0000__x0005__x0000_㴐ኰ"/>
      <sheetName val="_x005f_x0000___x0000__x0000__x0005__x0000_움ᕕ"/>
      <sheetName val="공통비_x0000__x0000_ʯ"/>
      <sheetName val="공통비_x0000_í遘̩"/>
      <sheetName val="이름표"/>
      <sheetName val="미계약2"/>
      <sheetName val="시스템 개요 유효값"/>
      <sheetName val="640ꠌ᜹렀㣃씃"/>
      <sheetName val="640ꠏ᜹쀀씃"/>
      <sheetName val="Basic Information"/>
      <sheetName val="JT3.0견적-구1"/>
      <sheetName val="진행 DATA (2)"/>
      <sheetName val="_x005f_x005f_x005f_x0000__x005f_x005f_x005f_x0000_"/>
      <sheetName val="견적 맵"/>
      <sheetName val="Cntmrs"/>
      <sheetName val="Dropbox 목록"/>
      <sheetName val="DB"/>
      <sheetName val="생산성(2차)"/>
      <sheetName val="요약(1차)"/>
      <sheetName val="Sheet475"/>
      <sheetName val="Diesel Price "/>
      <sheetName val="$bhp"/>
      <sheetName val="업무분장 "/>
      <sheetName val="7300-1000.11"/>
      <sheetName val="7300-1000_11"/>
      <sheetName val="기준Data"/>
      <sheetName val="PJT 현황"/>
      <sheetName val="참고) 기준정보"/>
      <sheetName val="포지셔닝(유형별)"/>
      <sheetName val="채권(하반기)"/>
      <sheetName val="금액"/>
      <sheetName val="제품"/>
      <sheetName val="분류표"/>
      <sheetName val="Long Term Prices"/>
      <sheetName val="생산량"/>
      <sheetName val="BK_PPA"/>
      <sheetName val="간접비차이_PJT"/>
      <sheetName val="(참조)"/>
      <sheetName val="Investment Category"/>
      <sheetName val="1월"/>
      <sheetName val="회사전체"/>
      <sheetName val="_x005f_x005f_x005f_x0000__x005f"/>
      <sheetName val="소주(苏州)"/>
      <sheetName val="XREF"/>
      <sheetName val="Asset9809CAK"/>
      <sheetName val="PUR-12K"/>
      <sheetName val="TSCLFEB"/>
      <sheetName val="1o_Sem"/>
      <sheetName val="2o_Sem"/>
      <sheetName val="ID_Ano"/>
      <sheetName val="BaseReal"/>
      <sheetName val="Devolução_Cx_Mês"/>
      <sheetName val="Base_Fornec_M_AS_Hl"/>
      <sheetName val="Acompanhamento_Devolução"/>
      <sheetName val="Base_%_VD"/>
      <sheetName val="Ta_x0005_"/>
      <sheetName val="Base Farol"/>
      <sheetName val="Gerencial IL"/>
      <sheetName val="Ventas Campo"/>
      <sheetName val="Graficos"/>
      <sheetName val="FornecM_Check1"/>
      <sheetName val="Unidades_SAC-REVENDA3"/>
      <sheetName val="[손익기01_XL??DePara1"/>
      <sheetName val="Farol_Metas1"/>
      <sheetName val="Mod_Relac_1"/>
      <sheetName val="Estratificación_AI1"/>
      <sheetName val="condicion_inseguras1"/>
      <sheetName val="Actos_Inseguros1"/>
      <sheetName val="Control_de_incidentes1"/>
      <sheetName val="Plan_de_Acción1"/>
      <sheetName val="TOP_KPIs_MTM"/>
      <sheetName val="PLAN_DE_ACCION"/>
      <sheetName val="Faro_de_Indicadores"/>
      <sheetName val="Grafica_Actos"/>
      <sheetName val="Condiciones_SyE"/>
      <sheetName val="REALxMETA_-_CERVEJA2"/>
      <sheetName val="REALxMETA_-_REFRI2"/>
      <sheetName val="Dashboard_Prevención_Riesgos_"/>
      <sheetName val="POC_LIST"/>
      <sheetName val="Entity_Target"/>
      <sheetName val="Issues_List_Payments"/>
      <sheetName val="ACTOS POR RIESGO"/>
      <sheetName val="drop lists"/>
      <sheetName val="MRL NON SUPPLY URU"/>
      <sheetName val="AIIM - Empresas Ext 2012"/>
      <sheetName val="Blad2"/>
      <sheetName val="KPIs Hana"/>
      <sheetName val="CausasProblemasFolios"/>
      <sheetName val="Catalago de refacciones "/>
      <sheetName val="Existencias al 07-Nov-2012"/>
      <sheetName val="GAP"/>
      <sheetName val="Check GG"/>
      <sheetName val="요일_테이블4"/>
      <sheetName val="요일_테이블_(2)3"/>
      <sheetName val="TO_Data_Base12"/>
      <sheetName val="YTD_Summary11"/>
      <sheetName val="Month_Summary11"/>
      <sheetName val="Trial_Balance_MAY_200911"/>
      <sheetName val="TB_Pivot11"/>
      <sheetName val="total_per_LB_LB211"/>
      <sheetName val="Trial_Balance_Vlookup11"/>
      <sheetName val="Trial_Balance_APRIL_200911"/>
      <sheetName val="Roll_Out_AQ11"/>
      <sheetName val="Evolução_mandamentos11"/>
      <sheetName val="Planilha_resultados10"/>
      <sheetName val="Historico_200310"/>
      <sheetName val="Sig_Cycles_Accts_&amp;_Processes10"/>
      <sheetName val="Fixed_ZBB4"/>
      <sheetName val="E_法规NC4"/>
      <sheetName val="3_ISo_YTD4"/>
      <sheetName val="Données_LMU4"/>
      <sheetName val="Brazil_Sovereign4"/>
      <sheetName val="Resumen_Costo4"/>
      <sheetName val="Base_de_Dados4"/>
      <sheetName val="Extract_Loss4"/>
      <sheetName val="5_14"/>
      <sheetName val="QA_跟踪记录表4"/>
      <sheetName val="RG_Depots4"/>
      <sheetName val="material_data4"/>
      <sheetName val="other_data4"/>
      <sheetName val="Como_Estamos4"/>
      <sheetName val="Database_(RUR)Mar_YTD4"/>
      <sheetName val="SKU_Mapping4"/>
      <sheetName val="Drop_Down4"/>
      <sheetName val="Raw_Data4"/>
      <sheetName val="EBM-2_GHQ4"/>
      <sheetName val="Base_PEF5"/>
      <sheetName val="Controls_data6"/>
      <sheetName val="Dados_BLP4"/>
      <sheetName val="Testing_Template_Guidance4"/>
      <sheetName val="Test_Programs4"/>
      <sheetName val="FJJX_Bud_IB3"/>
      <sheetName val="JOB_PROFILE_-_LAS4"/>
      <sheetName val="ARdistr_(2)4"/>
      <sheetName val="look-up_data3"/>
      <sheetName val="Prd_Hierarchy(产品层级)3"/>
      <sheetName val="Com_(2PK)3"/>
      <sheetName val="전사_PL5"/>
      <sheetName val="자금_제외_PL5"/>
      <sheetName val="자금_PL5"/>
      <sheetName val="전사_BS5"/>
      <sheetName val="자금_제외_BS5"/>
      <sheetName val="자금_BS5"/>
      <sheetName val="BS_계정_설명5"/>
      <sheetName val="_Cash_Flow(전사)5"/>
      <sheetName val="_Cash_Flow(자금제외)5"/>
      <sheetName val="_Cash_Flow(자금)5"/>
      <sheetName val="ROIC_5"/>
      <sheetName val="인건비_명세5"/>
      <sheetName val="판관비_명세5"/>
      <sheetName val="OH_Cost경비(내역)5"/>
      <sheetName val="OH_Cost경비(배부기준)5"/>
      <sheetName val="기타수지&amp;특별손익_명세5"/>
      <sheetName val="업무연락_(2)4"/>
      <sheetName val="제시_손익계산서4"/>
      <sheetName val="01_02월_성과급5"/>
      <sheetName val="M_7회차_담금_계획4"/>
      <sheetName val="팀별_실적4"/>
      <sheetName val="팀별_실적_(환산)4"/>
      <sheetName val="4__Inj_투자상세내역4"/>
      <sheetName val="3__Blow_투자_상세내역4"/>
      <sheetName val="Process_List4"/>
      <sheetName val="Prd_Hierarchy(产品层次)3"/>
      <sheetName val="Project_Code3"/>
      <sheetName val="_손익기01_XL3"/>
      <sheetName val="drop_down_list3"/>
      <sheetName val="[손익기01_XL_x005f_x0000__x005f_x0000_DePara3"/>
      <sheetName val="Income_Stmt3"/>
      <sheetName val="Quarterly_LBO_Model3"/>
      <sheetName val="[손익기01_XL3"/>
      <sheetName val="_손익기01_XL_x005f_x0000__x005f_x0000_DePara3"/>
      <sheetName val="15년_BL_사계3"/>
      <sheetName val="Classification_分类2"/>
      <sheetName val="Figures_Report2"/>
      <sheetName val="Set_Up3"/>
      <sheetName val="Fare_prices2"/>
      <sheetName val="Hotel_prices2"/>
      <sheetName val="tab_STATUS_DO_PROCESSO_2"/>
      <sheetName val="Perf__Plan__Diário12"/>
      <sheetName val="In_(2)2"/>
      <sheetName val="slide_24_cat_A2"/>
      <sheetName val="slide_82_cat_b2"/>
      <sheetName val="Incident_유형구분표2"/>
      <sheetName val="CLASIFICACION_DE_AI2"/>
      <sheetName val="Base_da_Datos2"/>
      <sheetName val="Dados_dos_Produtos2"/>
      <sheetName val="DD_list2"/>
      <sheetName val="F08_-_Asia_Pac_Full_Year_Q31"/>
      <sheetName val="Top_Priorities1"/>
      <sheetName val="Listco_Stock1"/>
      <sheetName val="Intl_Purchase1"/>
      <sheetName val="FY_outlook1"/>
      <sheetName val="CY_outlook1"/>
      <sheetName val="Cash_metrics1"/>
      <sheetName val="P6_71"/>
      <sheetName val="DATOS_BASE"/>
      <sheetName val="Hazards_Analysis-隐患分析"/>
      <sheetName val="_손익기01_XL_x005f_x005f_x005f_x0000__x005f_x005f_x0"/>
      <sheetName val="turnover_reason퇴직사유"/>
      <sheetName val="SKU_Basic_Data"/>
      <sheetName val="DETALLE_MENSUAL"/>
      <sheetName val="do_not_delete"/>
      <sheetName val="APAC_S"/>
      <sheetName val="APAC_N"/>
      <sheetName val="Slide_output"/>
      <sheetName val="Directrices_de_Metas_2017"/>
      <sheetName val="구분"/>
      <sheetName val="요일_테이블5"/>
      <sheetName val="요일_테이블_(2)4"/>
      <sheetName val="TO_Data_Base13"/>
      <sheetName val="YTD_Summary12"/>
      <sheetName val="Month_Summary12"/>
      <sheetName val="Trial_Balance_MAY_200912"/>
      <sheetName val="TB_Pivot12"/>
      <sheetName val="total_per_LB_LB212"/>
      <sheetName val="Trial_Balance_Vlookup12"/>
      <sheetName val="Trial_Balance_APRIL_200912"/>
      <sheetName val="Roll_Out_AQ12"/>
      <sheetName val="Evolução_mandamentos12"/>
      <sheetName val="Planilha_resultados11"/>
      <sheetName val="Historico_200311"/>
      <sheetName val="Sig_Cycles_Accts_&amp;_Processes11"/>
      <sheetName val="Fixed_ZBB5"/>
      <sheetName val="E_法规NC5"/>
      <sheetName val="3_ISo_YTD5"/>
      <sheetName val="Données_LMU5"/>
      <sheetName val="Brazil_Sovereign5"/>
      <sheetName val="Resumen_Costo5"/>
      <sheetName val="Base_de_Dados5"/>
      <sheetName val="Extract_Loss5"/>
      <sheetName val="5_15"/>
      <sheetName val="QA_跟踪记录表5"/>
      <sheetName val="RG_Depots5"/>
      <sheetName val="material_data5"/>
      <sheetName val="other_data5"/>
      <sheetName val="Como_Estamos5"/>
      <sheetName val="Database_(RUR)Mar_YTD5"/>
      <sheetName val="SKU_Mapping5"/>
      <sheetName val="Drop_Down5"/>
      <sheetName val="Raw_Data5"/>
      <sheetName val="EBM-2_GHQ5"/>
      <sheetName val="Base_PEF6"/>
      <sheetName val="Controls_data7"/>
      <sheetName val="Dados_BLP5"/>
      <sheetName val="Testing_Template_Guidance5"/>
      <sheetName val="Test_Programs5"/>
      <sheetName val="FJJX_Bud_IB4"/>
      <sheetName val="JOB_PROFILE_-_LAS5"/>
      <sheetName val="ARdistr_(2)5"/>
      <sheetName val="look-up_data4"/>
      <sheetName val="Prd_Hierarchy(产品层级)4"/>
      <sheetName val="Com_(2PK)4"/>
      <sheetName val="전사_PL6"/>
      <sheetName val="자금_제외_PL6"/>
      <sheetName val="자금_PL6"/>
      <sheetName val="전사_BS6"/>
      <sheetName val="자금_제외_BS6"/>
      <sheetName val="자금_BS6"/>
      <sheetName val="BS_계정_설명6"/>
      <sheetName val="_Cash_Flow(전사)6"/>
      <sheetName val="_Cash_Flow(자금제외)6"/>
      <sheetName val="_Cash_Flow(자금)6"/>
      <sheetName val="ROIC_6"/>
      <sheetName val="인건비_명세6"/>
      <sheetName val="판관비_명세6"/>
      <sheetName val="OH_Cost경비(내역)6"/>
      <sheetName val="OH_Cost경비(배부기준)6"/>
      <sheetName val="기타수지&amp;특별손익_명세6"/>
      <sheetName val="업무연락_(2)5"/>
      <sheetName val="제시_손익계산서5"/>
      <sheetName val="01_02월_성과급6"/>
      <sheetName val="M_7회차_담금_계획5"/>
      <sheetName val="팀별_실적5"/>
      <sheetName val="팀별_실적_(환산)5"/>
      <sheetName val="4__Inj_투자상세내역5"/>
      <sheetName val="3__Blow_투자_상세내역5"/>
      <sheetName val="Process_List5"/>
      <sheetName val="7_(2)5"/>
      <sheetName val="Prd_Hierarchy(产品层次)4"/>
      <sheetName val="Project_Code4"/>
      <sheetName val="_손익기01_XL4"/>
      <sheetName val="drop_down_list4"/>
      <sheetName val="[손익기01_XL_x005f_x0000__x005f_x0000_DePara4"/>
      <sheetName val="Income_Stmt4"/>
      <sheetName val="Quarterly_LBO_Model4"/>
      <sheetName val="[손익기01_XL4"/>
      <sheetName val="_손익기01_XL_x005f_x0000__x005f_x0000_DePara4"/>
      <sheetName val="15년_BL_사계4"/>
      <sheetName val="Classification_分类3"/>
      <sheetName val="Figures_Report3"/>
      <sheetName val="Set_Up4"/>
      <sheetName val="Fare_prices3"/>
      <sheetName val="Hotel_prices3"/>
      <sheetName val="tab_STATUS_DO_PROCESSO_3"/>
      <sheetName val="Perf__Plan__Diário13"/>
      <sheetName val="In_(2)3"/>
      <sheetName val="slide_24_cat_A3"/>
      <sheetName val="slide_82_cat_b3"/>
      <sheetName val="09~10년_매출계획3"/>
      <sheetName val="1_MDF1공장3"/>
      <sheetName val="Incident_유형구분표3"/>
      <sheetName val="CLASIFICACION_DE_AI3"/>
      <sheetName val="Base_da_Datos3"/>
      <sheetName val="Dados_dos_Produtos3"/>
      <sheetName val="DD_list3"/>
      <sheetName val="3YP2016-Bottom_up2"/>
      <sheetName val="2_카드채권(대출포함)2"/>
      <sheetName val="MASTER_APP2"/>
      <sheetName val="Cond__Inseguros2"/>
      <sheetName val="Comp__Inseguros2"/>
      <sheetName val="Lista_de_datos2"/>
      <sheetName val="Base_de_Datos2"/>
      <sheetName val="_DD_List2"/>
      <sheetName val="Share_Price_20022"/>
      <sheetName val="Clasif_2"/>
      <sheetName val="Lista_CI2"/>
      <sheetName val="Farol_Acciones2"/>
      <sheetName val="Lista_de_Entrenamientos2"/>
      <sheetName val="Supply_Cost_Centers2"/>
      <sheetName val="F08_-_Asia_Pac_Full_Year_Q32"/>
      <sheetName val="Top_Priorities2"/>
      <sheetName val="Listco_Stock2"/>
      <sheetName val="Intl_Purchase2"/>
      <sheetName val="FY_outlook2"/>
      <sheetName val="CY_outlook2"/>
      <sheetName val="Cash_metrics2"/>
      <sheetName val="P6_72"/>
      <sheetName val="DATOS_BASE1"/>
      <sheetName val="Hazards_Analysis-隐患分析1"/>
      <sheetName val="_손익기01_XL_x005f_x005f_x005f_x0000__x005f_x005f_x1"/>
      <sheetName val="Dashboard_Prevención_Riesgos_1"/>
      <sheetName val="TOP_KPIs_MTM1"/>
      <sheetName val="PLAN_DE_ACCION1"/>
      <sheetName val="Faro_de_Indicadores1"/>
      <sheetName val="Issues_List_Payments1"/>
      <sheetName val="Grafica_Actos1"/>
      <sheetName val="Condiciones_SyE1"/>
      <sheetName val="turnover_reason퇴직사유1"/>
      <sheetName val="POC_LIST1"/>
      <sheetName val="SKU_Basic_Data1"/>
      <sheetName val="DETALLE_MENSUAL1"/>
      <sheetName val="do_not_delete1"/>
      <sheetName val="REALxMETA_-_CERVEJA3"/>
      <sheetName val="REALxMETA_-_REFRI3"/>
      <sheetName val="APAC_S1"/>
      <sheetName val="APAC_N1"/>
      <sheetName val="Slide_output1"/>
      <sheetName val="Directrices_de_Metas_20171"/>
      <sheetName val="Entity_Target1"/>
      <sheetName val="VALIDACION_DE_DATOS"/>
      <sheetName val="Drop-down_List"/>
      <sheetName val="by_DD"/>
      <sheetName val="_손익기01.XL_x005f_x0000__x0"/>
      <sheetName val="工作表2"/>
      <sheetName val="条件格式选项"/>
      <sheetName val="单位信息"/>
      <sheetName val="条件格式"/>
      <sheetName val="요일 테이블 "/>
      <sheetName val="Nombre de SOP"/>
      <sheetName val="Vermelha"/>
      <sheetName val="Список"/>
      <sheetName val="targets"/>
      <sheetName val=" mngt Pillar"/>
      <sheetName val="2. Indicadores"/>
      <sheetName val="Ta¨"/>
      <sheetName val="Ta "/>
      <sheetName val="Sheet3 (2)"/>
      <sheetName val="Hoegaarden"/>
      <sheetName val="Lao &amp; Cam"/>
      <sheetName val="Hoegaarden 2019"/>
      <sheetName val="Lao &amp; Cam 2019"/>
      <sheetName val="Malaysia"/>
      <sheetName val="Malaysia 2019"/>
      <sheetName val="Singapore"/>
      <sheetName val="Singapore 2019"/>
      <sheetName val="Sheet2 (2)"/>
      <sheetName val="下拉菜单选项"/>
      <sheetName val="Lookups"/>
      <sheetName val="Other Listings"/>
      <sheetName val="Registros"/>
      <sheetName val="Lista de Entrenamientos RSO"/>
      <sheetName val="Tablero SDG"/>
      <sheetName val="Lista Areas"/>
      <sheetName val="One Page"/>
      <sheetName val="Tablero_SDG"/>
      <sheetName val="Lista_Areas"/>
      <sheetName val="One_Page"/>
      <sheetName val="Tablero_SDG1"/>
      <sheetName val="Lista_Areas1"/>
      <sheetName val="One_Page1"/>
      <sheetName val="Sub-Productos HN"/>
      <sheetName val="SDG"/>
      <sheetName val="Eficiencia linea"/>
      <sheetName val="Tablero_SDG2"/>
      <sheetName val="Lista_Areas2"/>
      <sheetName val="One_Page2"/>
      <sheetName val="Sub-Productos_HN"/>
      <sheetName val="Capa"/>
      <sheetName val="Reference"/>
      <sheetName val="Dropdown"/>
      <sheetName val="[손익기01_XL_x0000__x0000_DePara2"/>
      <sheetName val="_손익기01_XL_x0000__x0000_DePara2"/>
      <sheetName val="[손익기01_XL_x0000__x0000_DePara1"/>
      <sheetName val="_손익기01_XL_x0000__x0000_DePara1"/>
      <sheetName val="有效性"/>
      <sheetName val="基础信息"/>
      <sheetName val="dd"/>
      <sheetName val="隐患统计图"/>
      <sheetName val="Refs"/>
      <sheetName val="Unidades_SAC-REVENDA4"/>
      <sheetName val="FornecM_Check2"/>
      <sheetName val="Mod_Relac_2"/>
      <sheetName val="[손익기01_XL??DePara2"/>
      <sheetName val="Farol_Metas2"/>
      <sheetName val="Estratificación_AI2"/>
      <sheetName val="condicion_inseguras2"/>
      <sheetName val="Actos_Inseguros2"/>
      <sheetName val="Control_de_incidentes2"/>
      <sheetName val="Plan_de_Acción2"/>
      <sheetName val="Check_Qualidade"/>
      <sheetName val="De_Para1"/>
      <sheetName val="Check_Aderencia"/>
      <sheetName val="Ta"/>
      <sheetName val="Base_Farol"/>
      <sheetName val="Ventas_Campo"/>
      <sheetName val="Gerencial_IL"/>
      <sheetName val="Ta_"/>
      <sheetName val="ACTOS_POR_RIESGO"/>
      <sheetName val="Nombre_de_SOP"/>
      <sheetName val="drop_lists"/>
      <sheetName val="Check_GG"/>
      <sheetName val="KPIs_Hana"/>
      <sheetName val="Catalago_de_refacciones_"/>
      <sheetName val="Existencias_al_07-Nov-2012"/>
      <sheetName val="MRL_NON_SUPPLY_URU"/>
      <sheetName val="AIIM_-_Empresas_Ext_2012"/>
      <sheetName val="Pauta RPS Distribuição"/>
      <sheetName val="BaseGrupo"/>
      <sheetName val="RProd"/>
      <sheetName val="Planilha1"/>
      <sheetName val="Planilha2"/>
      <sheetName val="Estoque"/>
      <sheetName val="Estoque (2)"/>
      <sheetName val="ajuda"/>
      <sheetName val="Adm"/>
      <sheetName val="Controls"/>
      <sheetName val="菜单联动"/>
      <sheetName val="不安全行为库"/>
      <sheetName val="KPI标准"/>
      <sheetName val="Motorista"/>
      <sheetName val="[손익기01_XL_x0000__x0000_DePara3"/>
      <sheetName val="_손익기01_XL_x0000__x0000_DePara3"/>
      <sheetName val="_손익기01.XL_x0000__x0"/>
      <sheetName val="[손익기01_XL_x0000__x0000_DePara4"/>
      <sheetName val="_손익기01_XL_x0000__x0000_DePara4"/>
      <sheetName val="_손익기01_XL_x005f_x0000__x0"/>
      <sheetName val="_손익기01_XL_x005f_x0000__x1"/>
      <sheetName val="Julio"/>
      <sheetName val="CONTADOR"/>
      <sheetName val="DROP"/>
      <sheetName val="INGRESO"/>
      <sheetName val="DATOS DE VALIDACIÓN"/>
      <sheetName val="clasificación"/>
      <sheetName val="Datos con"/>
      <sheetName val="Dato"/>
      <sheetName val="Enero(11)"/>
      <sheetName val="Respel-RAEE"/>
      <sheetName val="Asistencia"/>
      <sheetName val=" Datos Cond."/>
      <sheetName val="CRITERIOS"/>
      <sheetName val="참조용"/>
      <sheetName val="이상욱"/>
      <sheetName val="최창원"/>
      <sheetName val="권순오"/>
      <sheetName val="유윤선"/>
      <sheetName val="서유덕"/>
      <sheetName val="이창훈"/>
      <sheetName val="이도현"/>
      <sheetName val="진형수"/>
      <sheetName val="원영훈"/>
      <sheetName val="정진광"/>
      <sheetName val="강승권"/>
      <sheetName val="마민호"/>
      <sheetName val="주차통행료"/>
      <sheetName val="이상욱2"/>
      <sheetName val="Comp Inseguros"/>
      <sheetName val="BNR_2012 в ящике"/>
      <sheetName val="Legend"/>
      <sheetName val="INGRESO (2)"/>
      <sheetName val="PG-K1610 (UEN Areas)MNG"/>
      <sheetName val="DATOS GEN."/>
      <sheetName val="NUEVOS CRITERIOS"/>
      <sheetName val="Condiciones Agua"/>
      <sheetName val="筛选列表"/>
      <sheetName val="ETD"/>
      <sheetName val="Cons"/>
      <sheetName val="TO_Data_Base14"/>
      <sheetName val="YTD_Summary13"/>
      <sheetName val="Month_Summary13"/>
      <sheetName val="Trial_Balance_MAY_200913"/>
      <sheetName val="TB_Pivot13"/>
      <sheetName val="total_per_LB_LB213"/>
      <sheetName val="Trial_Balance_Vlookup13"/>
      <sheetName val="Trial_Balance_APRIL_200913"/>
      <sheetName val="Roll_Out_AQ13"/>
      <sheetName val="Evolução_mandamentos13"/>
      <sheetName val="Planilha_resultados12"/>
      <sheetName val="Historico_200312"/>
      <sheetName val="Sig_Cycles_Accts_&amp;_Processes12"/>
      <sheetName val="Fixed_ZBB6"/>
      <sheetName val="E_法规NC6"/>
      <sheetName val="3_ISo_YTD6"/>
      <sheetName val="Données_LMU6"/>
      <sheetName val="Brazil_Sovereign6"/>
      <sheetName val="Resumen_Costo6"/>
      <sheetName val="Extract_Loss6"/>
      <sheetName val="QA_跟踪记录表6"/>
      <sheetName val="5_16"/>
      <sheetName val="Base_de_Dados6"/>
      <sheetName val="Como_Estamos6"/>
      <sheetName val="Controls_data8"/>
      <sheetName val="RG_Depots6"/>
      <sheetName val="material_data6"/>
      <sheetName val="other_data6"/>
      <sheetName val="Database_(RUR)Mar_YTD6"/>
      <sheetName val="SKU_Mapping6"/>
      <sheetName val="Drop_Down6"/>
      <sheetName val="Raw_Data6"/>
      <sheetName val="EBM-2_GHQ6"/>
      <sheetName val="Base_PEF7"/>
      <sheetName val="Testing_Template_Guidance6"/>
      <sheetName val="Test_Programs6"/>
      <sheetName val="Dados_BLP6"/>
      <sheetName val="FJJX_Bud_IB5"/>
      <sheetName val="JOB_PROFILE_-_LAS6"/>
      <sheetName val="ARdistr_(2)6"/>
      <sheetName val="look-up_data5"/>
      <sheetName val="Prd_Hierarchy(产品层级)5"/>
      <sheetName val="Com_(2PK)5"/>
      <sheetName val="Project_Code5"/>
      <sheetName val="요일_테이블6"/>
      <sheetName val="요일_테이블_(2)5"/>
      <sheetName val="Prd_Hierarchy(产品层次)5"/>
      <sheetName val="전사_PL7"/>
      <sheetName val="자금_제외_PL7"/>
      <sheetName val="자금_PL7"/>
      <sheetName val="전사_BS7"/>
      <sheetName val="자금_제외_BS7"/>
      <sheetName val="자금_BS7"/>
      <sheetName val="BS_계정_설명7"/>
      <sheetName val="_Cash_Flow(전사)7"/>
      <sheetName val="_Cash_Flow(자금제외)7"/>
      <sheetName val="_Cash_Flow(자금)7"/>
      <sheetName val="ROIC_7"/>
      <sheetName val="인건비_명세7"/>
      <sheetName val="판관비_명세7"/>
      <sheetName val="OH_Cost경비(내역)7"/>
      <sheetName val="OH_Cost경비(배부기준)7"/>
      <sheetName val="기타수지&amp;특별손익_명세7"/>
      <sheetName val="업무연락_(2)6"/>
      <sheetName val="제시_손익계산서6"/>
      <sheetName val="01_02월_성과급7"/>
      <sheetName val="M_7회차_담금_계획6"/>
      <sheetName val="팀별_실적6"/>
      <sheetName val="팀별_실적_(환산)6"/>
      <sheetName val="4__Inj_투자상세내역6"/>
      <sheetName val="3__Blow_투자_상세내역6"/>
      <sheetName val="Process_List6"/>
      <sheetName val="7_(2)6"/>
      <sheetName val="_손익기01_XL5"/>
      <sheetName val="Income_Stmt5"/>
      <sheetName val="drop_down_list5"/>
      <sheetName val="[손익기01_XL_x005f_x0000__x005f_x0000_DePara5"/>
      <sheetName val="Quarterly_LBO_Model5"/>
      <sheetName val="Figures_Report4"/>
      <sheetName val="[손익기01_XL5"/>
      <sheetName val="_손익기01_XL_x005f_x0000__x005f_x0000_DePara5"/>
      <sheetName val="Fare_prices4"/>
      <sheetName val="Hotel_prices4"/>
      <sheetName val="Set_Up5"/>
      <sheetName val="15년_BL_사계5"/>
      <sheetName val="Classification_分类4"/>
      <sheetName val="tab_STATUS_DO_PROCESSO_4"/>
      <sheetName val="Perf__Plan__Diário14"/>
      <sheetName val="In_(2)4"/>
      <sheetName val="CLASIFICACION_DE_AI4"/>
      <sheetName val="Base_da_Datos4"/>
      <sheetName val="slide_24_cat_A4"/>
      <sheetName val="slide_82_cat_b4"/>
      <sheetName val="Dados_dos_Produtos4"/>
      <sheetName val="09~10년_매출계획4"/>
      <sheetName val="1_MDF1공장4"/>
      <sheetName val="Incident_유형구분표4"/>
      <sheetName val="3YP2016-Bottom_up3"/>
      <sheetName val="DD_list4"/>
      <sheetName val="Base_de_Datos3"/>
      <sheetName val="Clasif_3"/>
      <sheetName val="Supply_Cost_Centers3"/>
      <sheetName val="Cond__Inseguros3"/>
      <sheetName val="Comp__Inseguros3"/>
      <sheetName val="Lista_de_datos3"/>
      <sheetName val="MASTER_APP3"/>
      <sheetName val="2_카드채권(대출포함)3"/>
      <sheetName val="Lista_CI3"/>
      <sheetName val="Dashboard_Prevención_Riesgos_2"/>
      <sheetName val="TOP_KPIs_MTM2"/>
      <sheetName val="PLAN_DE_ACCION2"/>
      <sheetName val="Faro_de_Indicadores2"/>
      <sheetName val="Farol_Acciones3"/>
      <sheetName val="Lista_de_Entrenamientos3"/>
      <sheetName val="Share_Price_20023"/>
      <sheetName val="_DD_List3"/>
      <sheetName val="BEP_加薪_KPI2"/>
      <sheetName val="Issues_List_Payments2"/>
      <sheetName val="do_not_delete2"/>
      <sheetName val="Grafica_Actos2"/>
      <sheetName val="APAC_S2"/>
      <sheetName val="APAC_N2"/>
      <sheetName val="Slide_output2"/>
      <sheetName val="Condiciones_SyE2"/>
      <sheetName val="REALxMETA_-_CERVEJA4"/>
      <sheetName val="REALxMETA_-_REFRI4"/>
      <sheetName val="Directrices_de_Metas_20172"/>
      <sheetName val="_손익기01_XL_x005f_x005f_x005f_x0000__x005f_x005f_x2"/>
      <sheetName val="Hazards_Analysis-隐患分析2"/>
      <sheetName val="F08_-_Asia_Pac_Full_Year_Q33"/>
      <sheetName val="Top_Priorities3"/>
      <sheetName val="Listco_Stock3"/>
      <sheetName val="Intl_Purchase3"/>
      <sheetName val="FY_outlook3"/>
      <sheetName val="CY_outlook3"/>
      <sheetName val="Cash_metrics3"/>
      <sheetName val="P6_73"/>
      <sheetName val="DATOS_BASE2"/>
      <sheetName val="POC_LIST2"/>
      <sheetName val="turnover_reason퇴직사유2"/>
      <sheetName val="SKU_Basic_Data2"/>
      <sheetName val="Entity_Target2"/>
      <sheetName val="DETALLE_MENSUAL2"/>
      <sheetName val="Drop-down_List1"/>
      <sheetName val="by_DD1"/>
      <sheetName val="VALIDACION_DE_DATOS1"/>
      <sheetName val="부재료_비교(11년_vs_10년)"/>
      <sheetName val="Sheet3_(2)"/>
      <sheetName val="Lao_&amp;_Cam"/>
      <sheetName val="Hoegaarden_2019"/>
      <sheetName val="Lao_&amp;_Cam_2019"/>
      <sheetName val="Malaysia_2019"/>
      <sheetName val="Singapore_2019"/>
      <sheetName val="Sheet2_(2)"/>
      <sheetName val="요일_테이블_"/>
      <sheetName val="Other_Listings"/>
      <sheetName val="2__Indicadores"/>
      <sheetName val="Lista_de_Entrenamientos_RSO"/>
      <sheetName val="Tablero_SDG3"/>
      <sheetName val="Lista_Areas3"/>
      <sheetName val="One_Page3"/>
      <sheetName val="Sub-Productos_HN1"/>
      <sheetName val="Eficiencia_linea"/>
      <sheetName val="_mngt_Pillar"/>
      <sheetName val="Un"/>
      <sheetName val="Justificativas"/>
      <sheetName val="DO NOT MOVE"/>
      <sheetName val="PINC汇总"/>
      <sheetName val="Note"/>
      <sheetName val="物料主数据"/>
      <sheetName val="选项"/>
      <sheetName val="品牌填写下拉菜单"/>
      <sheetName val="Dropdown list"/>
      <sheetName val="Liste"/>
      <sheetName val="清单"/>
      <sheetName val="beerflow"/>
      <sheetName val="요일_테이블7"/>
      <sheetName val="요일_테이블_(2)6"/>
      <sheetName val="TO_Data_Base15"/>
      <sheetName val="YTD_Summary14"/>
      <sheetName val="Month_Summary14"/>
      <sheetName val="Trial_Balance_MAY_200914"/>
      <sheetName val="TB_Pivot14"/>
      <sheetName val="total_per_LB_LB214"/>
      <sheetName val="Trial_Balance_Vlookup14"/>
      <sheetName val="Trial_Balance_APRIL_200914"/>
      <sheetName val="Roll_Out_AQ14"/>
      <sheetName val="Evolução_mandamentos14"/>
      <sheetName val="Planilha_resultados13"/>
      <sheetName val="Historico_200313"/>
      <sheetName val="Sig_Cycles_Accts_&amp;_Processes13"/>
      <sheetName val="3_ISo_YTD7"/>
      <sheetName val="E_法规NC7"/>
      <sheetName val="Données_LMU7"/>
      <sheetName val="Brazil_Sovereign7"/>
      <sheetName val="Resumen_Costo7"/>
      <sheetName val="Fixed_ZBB7"/>
      <sheetName val="5_17"/>
      <sheetName val="Extract_Loss7"/>
      <sheetName val="QA_跟踪记录表7"/>
      <sheetName val="RG_Depots7"/>
      <sheetName val="material_data7"/>
      <sheetName val="other_data7"/>
      <sheetName val="Como_Estamos7"/>
      <sheetName val="Database_(RUR)Mar_YTD7"/>
      <sheetName val="SKU_Mapping7"/>
      <sheetName val="Drop_Down7"/>
      <sheetName val="Raw_Data7"/>
      <sheetName val="EBM-2_GHQ7"/>
      <sheetName val="Base_PEF8"/>
      <sheetName val="Base_de_Dados7"/>
      <sheetName val="Testing_Template_Guidance7"/>
      <sheetName val="Test_Programs7"/>
      <sheetName val="Dados_BLP7"/>
      <sheetName val="Controls_data9"/>
      <sheetName val="FJJX_Bud_IB6"/>
      <sheetName val="look-up_data6"/>
      <sheetName val="JOB_PROFILE_-_LAS7"/>
      <sheetName val="ARdistr_(2)7"/>
      <sheetName val="Prd_Hierarchy(产品层级)6"/>
      <sheetName val="Com_(2PK)6"/>
      <sheetName val="전사_PL8"/>
      <sheetName val="자금_제외_PL8"/>
      <sheetName val="자금_PL8"/>
      <sheetName val="전사_BS8"/>
      <sheetName val="자금_제외_BS8"/>
      <sheetName val="자금_BS8"/>
      <sheetName val="BS_계정_설명8"/>
      <sheetName val="_Cash_Flow(전사)8"/>
      <sheetName val="_Cash_Flow(자금제외)8"/>
      <sheetName val="_Cash_Flow(자금)8"/>
      <sheetName val="ROIC_8"/>
      <sheetName val="인건비_명세8"/>
      <sheetName val="판관비_명세8"/>
      <sheetName val="OH_Cost경비(내역)8"/>
      <sheetName val="OH_Cost경비(배부기준)8"/>
      <sheetName val="기타수지&amp;특별손익_명세8"/>
      <sheetName val="업무연락_(2)7"/>
      <sheetName val="제시_손익계산서7"/>
      <sheetName val="01_02월_성과급8"/>
      <sheetName val="M_7회차_담금_계획7"/>
      <sheetName val="팀별_실적7"/>
      <sheetName val="팀별_실적_(환산)7"/>
      <sheetName val="4__Inj_투자상세내역7"/>
      <sheetName val="3__Blow_투자_상세내역7"/>
      <sheetName val="Process_List7"/>
      <sheetName val="7_(2)7"/>
      <sheetName val="Prd_Hierarchy(产品层次)6"/>
      <sheetName val="Project_Code6"/>
      <sheetName val="_손익기01_XL6"/>
      <sheetName val="drop_down_list6"/>
      <sheetName val="[손익기01_XL_x005f_x0000__x005f_x0000_DePara6"/>
      <sheetName val="Income_Stmt6"/>
      <sheetName val="Quarterly_LBO_Model6"/>
      <sheetName val="_손익기01_XL_x005f_x0000__x005f_x0000_DePara6"/>
      <sheetName val="[손익기01_XL6"/>
      <sheetName val="15년_BL_사계6"/>
      <sheetName val="1_종합손익(주택,개발)6"/>
      <sheetName val="2_실행예산6"/>
      <sheetName val="2_2과부족6"/>
      <sheetName val="2_3원가절감6"/>
      <sheetName val="8_외주비집행현황6"/>
      <sheetName val="9_자재비6"/>
      <sheetName val="10_현장집행6"/>
      <sheetName val="3_추가원가6"/>
      <sheetName val="3_추가원가_(2)6"/>
      <sheetName val="4_사전공사6"/>
      <sheetName val="5_추정공사비6"/>
      <sheetName val="6_금융비용6"/>
      <sheetName val="7_공사비집행현황(총괄)6"/>
      <sheetName val="11_1생산성6"/>
      <sheetName val="11_2인원산출6"/>
      <sheetName val="Classification_分类5"/>
      <sheetName val="Figures_Report5"/>
      <sheetName val="Set_Up6"/>
      <sheetName val="Fare_prices5"/>
      <sheetName val="Hotel_prices5"/>
      <sheetName val="__한국_AMP_ASP-23_판매가격__5"/>
      <sheetName val="제조원가_원단위_분석5"/>
      <sheetName val="종합표양식(품의_&amp;_입고)_25"/>
      <sheetName val="원가관리_(동월대비)5"/>
      <sheetName val="b_balju_(2)5"/>
      <sheetName val="2-2_매출분석5"/>
      <sheetName val="몰드시스템_리스트5"/>
      <sheetName val="11_외화채무증권(AFS,HTM)085"/>
      <sheetName val="13_감액TEST_085"/>
      <sheetName val="12년_CF(9월)5"/>
      <sheetName val="중기조종사_단위단가5"/>
      <sheetName val="6PILE__(돌출)5"/>
      <sheetName val="Sheet1_(2)5"/>
      <sheetName val="09~10년_매출계획5"/>
      <sheetName val="1_MDF1공장5"/>
      <sheetName val="tab_STATUS_DO_PROCESSO_5"/>
      <sheetName val="Perf__Plan__Diário15"/>
      <sheetName val="In_(2)5"/>
      <sheetName val="slide_24_cat_A5"/>
      <sheetName val="slide_82_cat_b5"/>
      <sheetName val="Incident_유형구분표5"/>
      <sheetName val="CLASIFICACION_DE_AI5"/>
      <sheetName val="Base_da_Datos5"/>
      <sheetName val="Dados_dos_Produtos5"/>
      <sheetName val="DD_list5"/>
      <sheetName val="3YP2016-Bottom_up4"/>
      <sheetName val="2_카드채권(대출포함)4"/>
      <sheetName val="MASTER_APP4"/>
      <sheetName val="Cond__Inseguros4"/>
      <sheetName val="Comp__Inseguros4"/>
      <sheetName val="Lista_de_datos4"/>
      <sheetName val="Base_de_Datos4"/>
      <sheetName val="_DD_List4"/>
      <sheetName val="Share_Price_20024"/>
      <sheetName val="Clasif_4"/>
      <sheetName val="Lista_CI4"/>
      <sheetName val="Farol_Acciones4"/>
      <sheetName val="Lista_de_Entrenamientos4"/>
      <sheetName val="Supply_Cost_Centers4"/>
      <sheetName val="BEP_加薪_KPI3"/>
      <sheetName val="F08_-_Asia_Pac_Full_Year_Q34"/>
      <sheetName val="Top_Priorities4"/>
      <sheetName val="Listco_Stock4"/>
      <sheetName val="Intl_Purchase4"/>
      <sheetName val="FY_outlook4"/>
      <sheetName val="CY_outlook4"/>
      <sheetName val="Cash_metrics4"/>
      <sheetName val="P6_74"/>
      <sheetName val="DATOS_BASE3"/>
      <sheetName val="Unidades_SAC-REVENDA5"/>
      <sheetName val="FornecM_Check3"/>
      <sheetName val="Estratificación_AI3"/>
      <sheetName val="condicion_inseguras3"/>
      <sheetName val="Actos_Inseguros3"/>
      <sheetName val="Control_de_incidentes3"/>
      <sheetName val="Plan_de_Acción3"/>
      <sheetName val="Dashboard_Prevención_Riesgos_3"/>
      <sheetName val="TOP_KPIs_MTM3"/>
      <sheetName val="PLAN_DE_ACCION3"/>
      <sheetName val="Faro_de_Indicadores3"/>
      <sheetName val="Hazards_Analysis-隐患分析3"/>
      <sheetName val="_손익기01_XL_x005f_x005f_x005f_x0000__x005f_x005f_x3"/>
      <sheetName val="97_사업추정(WEKI)3"/>
      <sheetName val="Tong_hop3"/>
      <sheetName val="95_1_1이후취득자산(숨기기상태)3"/>
      <sheetName val="6월_공정외주3"/>
      <sheetName val="입출재고현황_(2)3"/>
      <sheetName val="TRE_TABLE3"/>
      <sheetName val="입찰내역_발주처_양식3"/>
      <sheetName val="Jul-Sep_Actual_cost_(2)2"/>
      <sheetName val="Issues_List_Payments3"/>
      <sheetName val="turnover_reason퇴직사유3"/>
      <sheetName val="Grafica_Actos3"/>
      <sheetName val="POC_LIST3"/>
      <sheetName val="부재료_비교(11년_vs_10년)1"/>
      <sheetName val="Condiciones_SyE3"/>
      <sheetName val="DETALLE_MENSUAL3"/>
      <sheetName val="do_not_delete3"/>
      <sheetName val="APAC_S3"/>
      <sheetName val="APAC_N3"/>
      <sheetName val="Slide_output3"/>
      <sheetName val="[손익기01_XL??DePara3"/>
      <sheetName val="Farol_Metas3"/>
      <sheetName val="Mod_Relac_3"/>
      <sheetName val="REALxMETA_-_CERVEJA5"/>
      <sheetName val="REALxMETA_-_REFRI5"/>
      <sheetName val="Directrices_de_Metas_20173"/>
      <sheetName val="Data_validation3"/>
      <sheetName val="SKU_Basic_Data3"/>
      <sheetName val="Entity_Target3"/>
      <sheetName val="VALIDACION_DE_DATOS2"/>
      <sheetName val="Drop-down_List2"/>
      <sheetName val="by_DD2"/>
      <sheetName val="Check_Qualidade1"/>
      <sheetName val="De_Para2"/>
      <sheetName val="Check_Aderencia1"/>
      <sheetName val="_손익기01_XL_x005f_x0000__x01"/>
      <sheetName val="Base_Farol1"/>
      <sheetName val="Gerencial_IL1"/>
      <sheetName val="Ventas_Campo1"/>
      <sheetName val="ACTOS_POR_RIESGO1"/>
      <sheetName val="drop_lists1"/>
      <sheetName val="MRL_NON_SUPPLY_URU1"/>
      <sheetName val="AIIM_-_Empresas_Ext_20121"/>
      <sheetName val="KPIs_Hana1"/>
      <sheetName val="Catalago_de_refacciones_1"/>
      <sheetName val="Existencias_al_07-Nov-20121"/>
      <sheetName val="Check_GG1"/>
      <sheetName val="Sheet3_(2)1"/>
      <sheetName val="요일_테이블_1"/>
      <sheetName val="Nombre_de_SOP1"/>
      <sheetName val="_mngt_Pillar1"/>
      <sheetName val="2__Indicadores1"/>
      <sheetName val="Ta_1"/>
      <sheetName val="Lao_&amp;_Cam1"/>
      <sheetName val="Hoegaarden_20191"/>
      <sheetName val="Lao_&amp;_Cam_20191"/>
      <sheetName val="Malaysia_20191"/>
      <sheetName val="Singapore_20191"/>
      <sheetName val="Sheet2_(2)1"/>
      <sheetName val="Other_Listings1"/>
      <sheetName val="Lista_de_Entrenamientos_RSO1"/>
      <sheetName val="Tablero_SDG4"/>
      <sheetName val="Lista_Areas4"/>
      <sheetName val="One_Page4"/>
      <sheetName val="Sub-Productos_HN2"/>
      <sheetName val="Eficiencia_linea1"/>
      <sheetName val="Pauta_RPS_Distribuição"/>
      <sheetName val="Estoque_(2)"/>
      <sheetName val="_손익기01_XL_x0"/>
      <sheetName val="Comp_Inseguros"/>
      <sheetName val="BNR_2012_в_ящике"/>
      <sheetName val="DATOS_DE_VALIDACIÓN"/>
      <sheetName val="Datos_con"/>
      <sheetName val="_Datos_Cond_"/>
      <sheetName val="DO_NOT_MOVE"/>
      <sheetName val="INGRESO_(2)"/>
      <sheetName val="PG-K1610_(UEN_Areas)MNG"/>
      <sheetName val="DATOS_GEN_"/>
      <sheetName val="NUEVOS_CRITERIOS"/>
      <sheetName val="Condiciones_Agua"/>
      <sheetName val="[손익기01_XLDePara5"/>
      <sheetName val="_손익기01_XLDePara5"/>
      <sheetName val="Control de Fallas"/>
      <sheetName val="Setup for Templates"/>
      <sheetName val="Datos emp"/>
      <sheetName val="Проверки"/>
      <sheetName val="Drop list"/>
      <sheetName val="FX Rates"/>
      <sheetName val="Proced."/>
      <sheetName val="PTN"/>
      <sheetName val="Cut Machine Summary"/>
      <sheetName val="Validation lists"/>
      <sheetName val="Planilha_relts_xdb75__xdb62_eos7"/>
      <sheetName val="Testing_Template_Huidance1"/>
      <sheetName val="  한국 AMP ASP-23 판㧤가격  "/>
      <sheetName val="11.䡸화채무줝ⴌ(AFS,HTM)08"/>
      <sheetName val="status"/>
      <sheetName val="TIPO DE ACTO"/>
      <sheetName val="Marcas"/>
      <sheetName val="Concentrado"/>
      <sheetName val="CRITICIDAD DE CI"/>
      <sheetName val="Catálogo de CI"/>
      <sheetName val="% CUMPLIMIENTO"/>
      <sheetName val="% cumplimiento "/>
      <sheetName val="CALIFICACIONES 2019"/>
      <sheetName val="Lev 4 360 deg check Crit Task"/>
      <sheetName val="Lev 4 Chk IC Stock Crit Task"/>
      <sheetName val="Lev 4 WMS Putaway Crit Task"/>
      <sheetName val="Final_Summary-All"/>
      <sheetName val="Auxiliary"/>
      <sheetName val="PREENCHIMENTO"/>
      <sheetName val="Vagas x Candidatos"/>
      <sheetName val="Listas y equipos a evaluar"/>
      <sheetName val="NH3"/>
      <sheetName val="Hoja7"/>
      <sheetName val="Data Reporte"/>
      <sheetName val="Read me"/>
      <sheetName val="_x0000__x0005__x0000__x0001__x0000__x0000__x0000_"/>
      <sheetName val="_x0000__x0005__x0000_ÿ_x000f__x0000_ÿ"/>
      <sheetName val="Imputs"/>
      <sheetName val="Champions List"/>
      <sheetName val="Guidelines"/>
      <sheetName val="NAZ Strategy"/>
      <sheetName val="Daily Dashboard"/>
      <sheetName val="TO_Data_Base16"/>
      <sheetName val="YTD_Summary15"/>
      <sheetName val="Month_Summary15"/>
      <sheetName val="Trial_Balance_MAY_200915"/>
      <sheetName val="TB_Pivot15"/>
      <sheetName val="total_per_LB_LB215"/>
      <sheetName val="Trial_Balance_Vlookup15"/>
      <sheetName val="Trial_Balance_APRIL_200915"/>
      <sheetName val="Roll_Out_AQ15"/>
      <sheetName val="Evolução_mandamentos15"/>
      <sheetName val="Planilha_resultados14"/>
      <sheetName val="Historico_200314"/>
      <sheetName val="Sig_Cycles_Accts_&amp;_Processes14"/>
      <sheetName val="Fixed_ZBB8"/>
      <sheetName val="Como_Estamos8"/>
      <sheetName val="3_ISo_YTD8"/>
      <sheetName val="E_法规NC8"/>
      <sheetName val="Données_LMU8"/>
      <sheetName val="Brazil_Sovereign8"/>
      <sheetName val="Resumen_Costo8"/>
      <sheetName val="Base_de_Dados8"/>
      <sheetName val="Extract_Loss8"/>
      <sheetName val="5_18"/>
      <sheetName val="QA_跟踪记录表8"/>
      <sheetName val="RG_Depots8"/>
      <sheetName val="material_data8"/>
      <sheetName val="other_data8"/>
      <sheetName val="JOB_PROFILE_-_LAS8"/>
      <sheetName val="Database_(RUR)Mar_YTD8"/>
      <sheetName val="SKU_Mapping8"/>
      <sheetName val="Drop_Down8"/>
      <sheetName val="Raw_Data8"/>
      <sheetName val="EBM-2_GHQ8"/>
      <sheetName val="Base_PEF9"/>
      <sheetName val="Testing_Template_Guidance8"/>
      <sheetName val="Test_Programs8"/>
      <sheetName val="Controls_data10"/>
      <sheetName val="Dados_BLP8"/>
      <sheetName val="FJJX_Bud_IB7"/>
      <sheetName val="ARdistr_(2)8"/>
      <sheetName val="look-up_data7"/>
      <sheetName val="Prd_Hierarchy(产品层级)7"/>
      <sheetName val="Com_(2PK)7"/>
      <sheetName val="요일_테이블8"/>
      <sheetName val="요일_테이블_(2)7"/>
      <sheetName val="Prd_Hierarchy(产品层次)7"/>
      <sheetName val="Project_Code7"/>
      <sheetName val="전사_PL9"/>
      <sheetName val="자금_제외_PL9"/>
      <sheetName val="자금_PL9"/>
      <sheetName val="전사_BS9"/>
      <sheetName val="자금_제외_BS9"/>
      <sheetName val="자금_BS9"/>
      <sheetName val="BS_계정_설명9"/>
      <sheetName val="_Cash_Flow(전사)9"/>
      <sheetName val="_Cash_Flow(자금제외)9"/>
      <sheetName val="_Cash_Flow(자금)9"/>
      <sheetName val="ROIC_9"/>
      <sheetName val="인건비_명세9"/>
      <sheetName val="판관비_명세9"/>
      <sheetName val="OH_Cost경비(내역)9"/>
      <sheetName val="OH_Cost경비(배부기준)9"/>
      <sheetName val="기타수지&amp;특별손익_명세9"/>
      <sheetName val="업무연락_(2)8"/>
      <sheetName val="제시_손익계산서8"/>
      <sheetName val="01_02월_성과급9"/>
      <sheetName val="M_7회차_담금_계획8"/>
      <sheetName val="팀별_실적8"/>
      <sheetName val="팀별_실적_(환산)8"/>
      <sheetName val="4__Inj_투자상세내역8"/>
      <sheetName val="3__Blow_투자_상세내역8"/>
      <sheetName val="Process_List8"/>
      <sheetName val="7_(2)8"/>
      <sheetName val="_손익기01_XL7"/>
      <sheetName val="drop_down_list7"/>
      <sheetName val="[손익기01_XL_x005f_x0000__x005f_x0000_DePara7"/>
      <sheetName val="Income_Stmt7"/>
      <sheetName val="Quarterly_LBO_Model7"/>
      <sheetName val="Figures_Report6"/>
      <sheetName val="Set_Up7"/>
      <sheetName val="[손익기01_XL7"/>
      <sheetName val="tab_STATUS_DO_PROCESSO_6"/>
      <sheetName val="_손익기01_XL_x005f_x0000__x005f_x0000_DePara7"/>
      <sheetName val="Perf__Plan__Diário16"/>
      <sheetName val="In_(2)6"/>
      <sheetName val="Fare_prices6"/>
      <sheetName val="Hotel_prices6"/>
      <sheetName val="15년_BL_사계7"/>
      <sheetName val="Classification_分类6"/>
      <sheetName val="1_종합손익(도급)7"/>
      <sheetName val="1_종합손익(주택,개발)7"/>
      <sheetName val="2_실행예산7"/>
      <sheetName val="2_2과부족7"/>
      <sheetName val="2_3원가절감7"/>
      <sheetName val="8_외주비집행현황7"/>
      <sheetName val="9_자재비7"/>
      <sheetName val="10_현장집행7"/>
      <sheetName val="3_추가원가7"/>
      <sheetName val="3_추가원가_(2)7"/>
      <sheetName val="4_사전공사7"/>
      <sheetName val="5_추정공사비7"/>
      <sheetName val="6_금융비용7"/>
      <sheetName val="7_공사비집행현황(총괄)7"/>
      <sheetName val="11_1생산성7"/>
      <sheetName val="11_2인원산출7"/>
      <sheetName val="Clasif_5"/>
      <sheetName val="Cond__Inseguros5"/>
      <sheetName val="Comp__Inseguros5"/>
      <sheetName val="Lista_de_datos5"/>
      <sheetName val="MASTER_APP5"/>
      <sheetName val="CLASIFICACION_DE_AI6"/>
      <sheetName val="Base_da_Datos6"/>
      <sheetName val="__한국_AMP_ASP-23_판매가격__6"/>
      <sheetName val="CC_Down_load_07166"/>
      <sheetName val="변경실행(2차)_6"/>
      <sheetName val="나_출고6"/>
      <sheetName val="나_입고6"/>
      <sheetName val="09년_인건비(속리산)6"/>
      <sheetName val="합산목표(감가+57_5)6"/>
      <sheetName val="제조원가_원단위_분석6"/>
      <sheetName val="종합표양식(품의_&amp;_입고)_26"/>
      <sheetName val="원가관리_(동월대비)6"/>
      <sheetName val="b_balju_(2)6"/>
      <sheetName val="2-2_매출분석6"/>
      <sheetName val="몰드시스템_리스트6"/>
      <sheetName val="11_외화채무증권(AFS,HTM)086"/>
      <sheetName val="13_감액TEST_086"/>
      <sheetName val="12년_CF(9월)6"/>
      <sheetName val="중기조종사_단위단가6"/>
      <sheetName val="6PILE__(돌출)6"/>
      <sheetName val="기성청구_공문6"/>
      <sheetName val="Sheet1_(2)6"/>
      <sheetName val="slide_24_cat_A6"/>
      <sheetName val="slide_82_cat_b6"/>
      <sheetName val="Dados_dos_Produtos6"/>
      <sheetName val="09~10년_매출계획6"/>
      <sheetName val="1_MDF1공장6"/>
      <sheetName val="Incident_유형구분표6"/>
      <sheetName val="3YP2016-Bottom_up5"/>
      <sheetName val="DD_list6"/>
      <sheetName val="Lista_CI5"/>
      <sheetName val="Base_de_Datos5"/>
      <sheetName val="Dashboard_Prevención_Riesgos_4"/>
      <sheetName val="TOP_KPIs_MTM4"/>
      <sheetName val="PLAN_DE_ACCION4"/>
      <sheetName val="Faro_de_Indicadores4"/>
      <sheetName val="2_카드채권(대출포함)5"/>
      <sheetName val="表21_净利润调节表5"/>
      <sheetName val="DETALLE_MENSUAL4"/>
      <sheetName val="Farol_Acciones5"/>
      <sheetName val="FornecM_Check4"/>
      <sheetName val="Unidades_SAC-REVENDA6"/>
      <sheetName val="Lista_de_Entrenamientos5"/>
      <sheetName val="Supply_Cost_Centers5"/>
      <sheetName val="Estratificación_AI4"/>
      <sheetName val="condicion_inseguras4"/>
      <sheetName val="Actos_Inseguros4"/>
      <sheetName val="Control_de_incidentes4"/>
      <sheetName val="Plan_de_Acción4"/>
      <sheetName val="_DD_List5"/>
      <sheetName val="Share_Price_20025"/>
      <sheetName val="Grafica_Actos4"/>
      <sheetName val="Condiciones_SyE4"/>
      <sheetName val="REALxMETA_-_CERVEJA6"/>
      <sheetName val="REALxMETA_-_REFRI6"/>
      <sheetName val="BEP_加薪_KPI4"/>
      <sheetName val="[손익기01_XL??DePara4"/>
      <sheetName val="Farol_Metas4"/>
      <sheetName val="Mod_Relac_4"/>
      <sheetName val="Issues_List_Payments4"/>
      <sheetName val="Directrices_de_Metas_20174"/>
      <sheetName val="POC_LIST4"/>
      <sheetName val="Entity_Target4"/>
      <sheetName val="F08_-_Asia_Pac_Full_Year_Q35"/>
      <sheetName val="Top_Priorities5"/>
      <sheetName val="Listco_Stock5"/>
      <sheetName val="Intl_Purchase5"/>
      <sheetName val="FY_outlook5"/>
      <sheetName val="CY_outlook5"/>
      <sheetName val="Cash_metrics5"/>
      <sheetName val="P6_75"/>
      <sheetName val="DATOS_BASE4"/>
      <sheetName val="Hazards_Analysis-隐患分析4"/>
      <sheetName val="_손익기01_XL_x005f_x005f_x005f_x0000__x005f_x005f_x4"/>
      <sheetName val="SKU_Basic_Data4"/>
      <sheetName val="97_사업추정(WEKI)4"/>
      <sheetName val="Tong_hop4"/>
      <sheetName val="95_1_1이후취득자산(숨기기상태)4"/>
      <sheetName val="6월_공정외주4"/>
      <sheetName val="입출재고현황_(2)4"/>
      <sheetName val="TRE_TABLE4"/>
      <sheetName val="입찰내역_발주처_양식4"/>
      <sheetName val="ACTOS_POR_RIESGO2"/>
      <sheetName val="do_not_delete4"/>
      <sheetName val="Check_Qualidade2"/>
      <sheetName val="De_Para3"/>
      <sheetName val="Nombre_de_SOP2"/>
      <sheetName val="drop_lists2"/>
      <sheetName val="APAC_S4"/>
      <sheetName val="APAC_N4"/>
      <sheetName val="Slide_output4"/>
      <sheetName val="turnover_reason퇴직사유4"/>
      <sheetName val="Data_validation4"/>
      <sheetName val="MRL_NON_SUPPLY_URU2"/>
      <sheetName val="Drop-down_List3"/>
      <sheetName val="by_DD3"/>
      <sheetName val="VALIDACION_DE_DATOS3"/>
      <sheetName val="Jul-Sep_Actual_cost_(2)3"/>
      <sheetName val="Check_Aderencia2"/>
      <sheetName val="Base_Farol2"/>
      <sheetName val="Gerencial_IL2"/>
      <sheetName val="Ventas_Campo2"/>
      <sheetName val="AIIM_-_Empresas_Ext_20122"/>
      <sheetName val="KPIs_Hana2"/>
      <sheetName val="Catalago_de_refacciones_2"/>
      <sheetName val="Existencias_al_07-Nov-20122"/>
      <sheetName val="Check_GG2"/>
      <sheetName val="Ta_2"/>
      <sheetName val="2__Indicadores2"/>
      <sheetName val="_손익기01_XL_x005f_x0000__x02"/>
      <sheetName val="부재료_비교(11년_vs_10년)2"/>
      <sheetName val="Sheet3_(2)2"/>
      <sheetName val="Lao_&amp;_Cam2"/>
      <sheetName val="Hoegaarden_20192"/>
      <sheetName val="Lao_&amp;_Cam_20192"/>
      <sheetName val="Malaysia_20192"/>
      <sheetName val="Singapore_20192"/>
      <sheetName val="Sheet2_(2)2"/>
      <sheetName val="Comp_Inseguros1"/>
      <sheetName val="Lista_de_Entrenamientos_RSO2"/>
      <sheetName val="_mngt_Pillar2"/>
      <sheetName val="Tablero_SDG5"/>
      <sheetName val="Lista_Areas5"/>
      <sheetName val="One_Page5"/>
      <sheetName val="Sub-Productos_HN3"/>
      <sheetName val="Eficiencia_linea2"/>
      <sheetName val="Pauta_RPS_Distribuição1"/>
      <sheetName val="Estoque_(2)1"/>
      <sheetName val="요일_테이블_2"/>
      <sheetName val="Other_Listings2"/>
      <sheetName val="BNR_2012_в_ящике1"/>
      <sheetName val="FX_Rates"/>
      <sheetName val="Vagas_x_Candidatos"/>
      <sheetName val="DO_NOT_MOVE1"/>
      <sheetName val="DATOS_DE_VALIDACIÓN1"/>
      <sheetName val="Datos_con1"/>
      <sheetName val="_Datos_Cond_1"/>
      <sheetName val="INGRESO_(2)1"/>
      <sheetName val="PG-K1610_(UEN_Areas)MNG1"/>
      <sheetName val="DATOS_GEN_1"/>
      <sheetName val="NUEVOS_CRITERIOS1"/>
      <sheetName val="Condiciones_Agua1"/>
      <sheetName val="__한국_AMP_ASP-23_판㧤가격__"/>
      <sheetName val="11_䡸화채무줝ⴌ(AFS,HTM)08"/>
      <sheetName val="Drop_list"/>
      <sheetName val="Dropdown_list"/>
      <sheetName val="Proced_"/>
      <sheetName val="Control_de_Fallas"/>
      <sheetName val="Setup_for_Templates"/>
      <sheetName val="Datos_emp"/>
      <sheetName val="TIPO_DE_ACTO"/>
      <sheetName val="%_cumplimiento_"/>
      <sheetName val="%_CUMPLIMIENTO"/>
      <sheetName val="Listas_y_equipos_a_evaluar"/>
      <sheetName val="CRITICIDAD_DE_CI"/>
      <sheetName val="Catálogo_de_CI"/>
      <sheetName val="Data_Reporte"/>
      <sheetName val="Read_me"/>
      <sheetName val="ÿÿ"/>
      <sheetName val="Validation_lists"/>
      <sheetName val="Cut_Machine_Summary"/>
      <sheetName val="Daily_Dashboard"/>
      <sheetName val="YTD_Summary16"/>
      <sheetName val="Month_Summary16"/>
      <sheetName val="Trial_Balance_MAY_200916"/>
      <sheetName val="TB_Pivot16"/>
      <sheetName val="total_per_LB_LB216"/>
      <sheetName val="Trial_Balance_Vlookup16"/>
      <sheetName val="Trial_Balance_APRIL_200916"/>
      <sheetName val="TO_Data_Base17"/>
      <sheetName val="Roll_Out_AQ16"/>
      <sheetName val="Evolução_mandamentos16"/>
      <sheetName val="Planilha_resultados15"/>
      <sheetName val="Historico_200315"/>
      <sheetName val="Sig_Cycles_Accts_&amp;_Processes15"/>
      <sheetName val="Fixed_ZBB9"/>
      <sheetName val="3_ISo_YTD9"/>
      <sheetName val="E_法规NC9"/>
      <sheetName val="Données_LMU9"/>
      <sheetName val="Brazil_Sovereign9"/>
      <sheetName val="Resumen_Costo9"/>
      <sheetName val="Extract_Loss9"/>
      <sheetName val="QA_跟踪记录表9"/>
      <sheetName val="5_19"/>
      <sheetName val="Como_Estamos9"/>
      <sheetName val="Base_de_Dados9"/>
      <sheetName val="RG_Depots9"/>
      <sheetName val="material_data9"/>
      <sheetName val="other_data9"/>
      <sheetName val="Database_(RUR)Mar_YTD9"/>
      <sheetName val="SKU_Mapping9"/>
      <sheetName val="Drop_Down9"/>
      <sheetName val="Raw_Data9"/>
      <sheetName val="EBM-2_GHQ9"/>
      <sheetName val="Base_PEF10"/>
      <sheetName val="Testing_Template_Guidance9"/>
      <sheetName val="Test_Programs9"/>
      <sheetName val="Controls_data11"/>
      <sheetName val="Dados_BLP9"/>
      <sheetName val="ARdistr_(2)9"/>
      <sheetName val="FJJX_Bud_IB8"/>
      <sheetName val="look-up_data8"/>
      <sheetName val="Prd_Hierarchy(产品层级)8"/>
      <sheetName val="Com_(2PK)8"/>
      <sheetName val="JOB_PROFILE_-_LAS9"/>
      <sheetName val="요일_테이블9"/>
      <sheetName val="요일_테이블_(2)8"/>
      <sheetName val="Prd_Hierarchy(产品层次)8"/>
      <sheetName val="Project_Code8"/>
      <sheetName val="전사_PL10"/>
      <sheetName val="자금_제외_PL10"/>
      <sheetName val="자금_PL10"/>
      <sheetName val="전사_BS10"/>
      <sheetName val="자금_제외_BS10"/>
      <sheetName val="자금_BS10"/>
      <sheetName val="BS_계정_설명10"/>
      <sheetName val="_Cash_Flow(전사)10"/>
      <sheetName val="_Cash_Flow(자금제외)10"/>
      <sheetName val="_Cash_Flow(자금)10"/>
      <sheetName val="ROIC_10"/>
      <sheetName val="인건비_명세10"/>
      <sheetName val="판관비_명세10"/>
      <sheetName val="OH_Cost경비(내역)10"/>
      <sheetName val="OH_Cost경비(배부기준)10"/>
      <sheetName val="기타수지&amp;특별손익_명세10"/>
      <sheetName val="업무연락_(2)9"/>
      <sheetName val="제시_손익계산서9"/>
      <sheetName val="01_02월_성과급10"/>
      <sheetName val="M_7회차_담금_계획9"/>
      <sheetName val="팀별_실적9"/>
      <sheetName val="팀별_실적_(환산)9"/>
      <sheetName val="4__Inj_투자상세내역9"/>
      <sheetName val="3__Blow_투자_상세내역9"/>
      <sheetName val="Process_List9"/>
      <sheetName val="7_(2)9"/>
      <sheetName val="_손익기01_XL8"/>
      <sheetName val="Income_Stmt8"/>
      <sheetName val="drop_down_list8"/>
      <sheetName val="Figures_Report7"/>
      <sheetName val="[손익기01_XL_x005f_x0000__x005f_x0000_DePara8"/>
      <sheetName val="Quarterly_LBO_Model8"/>
      <sheetName val="[손익기01_XL8"/>
      <sheetName val="_손익기01_XL_x005f_x0000__x005f_x0000_DePara8"/>
      <sheetName val="15년_BL_사계8"/>
      <sheetName val="1_종합손익(도급)8"/>
      <sheetName val="1_종합손익(주택,개발)8"/>
      <sheetName val="2_실행예산8"/>
      <sheetName val="2_2과부족8"/>
      <sheetName val="2_3원가절감8"/>
      <sheetName val="8_외주비집행현황8"/>
      <sheetName val="9_자재비8"/>
      <sheetName val="10_현장집행8"/>
      <sheetName val="3_추가원가8"/>
      <sheetName val="3_추가원가_(2)8"/>
      <sheetName val="4_사전공사8"/>
      <sheetName val="5_추정공사비8"/>
      <sheetName val="6_금융비용8"/>
      <sheetName val="7_공사비집행현황(총괄)8"/>
      <sheetName val="11_1생산성8"/>
      <sheetName val="11_2인원산출8"/>
      <sheetName val="Classification_分类7"/>
      <sheetName val="Set_Up8"/>
      <sheetName val="Fare_prices7"/>
      <sheetName val="Hotel_prices7"/>
      <sheetName val="tab_STATUS_DO_PROCESSO_7"/>
      <sheetName val="Perf__Plan__Diário17"/>
      <sheetName val="In_(2)7"/>
      <sheetName val="__한국_AMP_ASP-23_판매가격__7"/>
      <sheetName val="CC_Down_load_07167"/>
      <sheetName val="변경실행(2차)_7"/>
      <sheetName val="나_출고7"/>
      <sheetName val="나_입고7"/>
      <sheetName val="09년_인건비(속리산)7"/>
      <sheetName val="합산목표(감가+57_5)7"/>
      <sheetName val="제조원가_원단위_분석7"/>
      <sheetName val="종합표양식(품의_&amp;_입고)_27"/>
      <sheetName val="원가관리_(동월대비)7"/>
      <sheetName val="b_balju_(2)7"/>
      <sheetName val="2-2_매출분석7"/>
      <sheetName val="몰드시스템_리스트7"/>
      <sheetName val="11_외화채무증권(AFS,HTM)087"/>
      <sheetName val="13_감액TEST_087"/>
      <sheetName val="12년_CF(9월)7"/>
      <sheetName val="중기조종사_단위단가7"/>
      <sheetName val="6PILE__(돌출)7"/>
      <sheetName val="기성청구_공문7"/>
      <sheetName val="Sheet1_(2)7"/>
      <sheetName val="CLASIFICACION_DE_AI7"/>
      <sheetName val="Base_da_Datos7"/>
      <sheetName val="slide_24_cat_A7"/>
      <sheetName val="slide_82_cat_b7"/>
      <sheetName val="Dados_dos_Produtos7"/>
      <sheetName val="09~10년_매출계획7"/>
      <sheetName val="1_MDF1공장7"/>
      <sheetName val="Incident_유형구분표7"/>
      <sheetName val="3YP2016-Bottom_up6"/>
      <sheetName val="DD_list7"/>
      <sheetName val="Base_de_Datos6"/>
      <sheetName val="Supply_Cost_Centers6"/>
      <sheetName val="2_카드채권(대출포함)6"/>
      <sheetName val="表21_净利润调节表6"/>
      <sheetName val="Cond__Inseguros6"/>
      <sheetName val="Comp__Inseguros6"/>
      <sheetName val="Lista_de_datos6"/>
      <sheetName val="MASTER_APP6"/>
      <sheetName val="Clasif_6"/>
      <sheetName val="Farol_Acciones6"/>
      <sheetName val="Lista_de_Entrenamientos6"/>
      <sheetName val="Unidades_SAC-REVENDA7"/>
      <sheetName val="FornecM_Check5"/>
      <sheetName val="Lista_CI6"/>
      <sheetName val="Estratificación_AI5"/>
      <sheetName val="condicion_inseguras5"/>
      <sheetName val="Actos_Inseguros5"/>
      <sheetName val="Control_de_incidentes5"/>
      <sheetName val="Plan_de_Acción5"/>
      <sheetName val="_DD_List6"/>
      <sheetName val="Share_Price_20026"/>
      <sheetName val="Issues_List_Payments5"/>
      <sheetName val="BEP_加薪_KPI5"/>
      <sheetName val="Faro_de_Indicadores5"/>
      <sheetName val="TOP_KPIs_MTM5"/>
      <sheetName val="PLAN_DE_ACCION5"/>
      <sheetName val="Grafica_Actos5"/>
      <sheetName val="POC_LIST5"/>
      <sheetName val="Dashboard_Prevención_Riesgos_5"/>
      <sheetName val="APAC_S5"/>
      <sheetName val="APAC_N5"/>
      <sheetName val="Slide_output5"/>
      <sheetName val="do_not_delete5"/>
      <sheetName val="[손익기01_XL??DePara5"/>
      <sheetName val="Farol_Metas5"/>
      <sheetName val="Mod_Relac_5"/>
      <sheetName val="Condiciones_SyE5"/>
      <sheetName val="REALxMETA_-_CERVEJA7"/>
      <sheetName val="REALxMETA_-_REFRI7"/>
      <sheetName val="Directrices_de_Metas_20175"/>
      <sheetName val="F08_-_Asia_Pac_Full_Year_Q36"/>
      <sheetName val="Top_Priorities6"/>
      <sheetName val="Listco_Stock6"/>
      <sheetName val="Intl_Purchase6"/>
      <sheetName val="FY_outlook6"/>
      <sheetName val="CY_outlook6"/>
      <sheetName val="Cash_metrics6"/>
      <sheetName val="P6_76"/>
      <sheetName val="DATOS_BASE5"/>
      <sheetName val="DETALLE_MENSUAL5"/>
      <sheetName val="Entity_Target5"/>
      <sheetName val="VALIDACION_DE_DATOS4"/>
      <sheetName val="_손익기01_XL_x005f_x005f_x005f_x0000__x005f_x005f_x5"/>
      <sheetName val="Hazards_Analysis-隐患分析5"/>
      <sheetName val="97_사업추정(WEKI)5"/>
      <sheetName val="Tong_hop5"/>
      <sheetName val="95_1_1이후취득자산(숨기기상태)5"/>
      <sheetName val="sum1_(2)5"/>
      <sheetName val="3_바닥판설계5"/>
      <sheetName val="6월_공정외주5"/>
      <sheetName val="2_대외공문5"/>
      <sheetName val="2_총괄표5"/>
      <sheetName val="입출재고현황_(2)5"/>
      <sheetName val="504전기실_동부하-L5"/>
      <sheetName val="OUTER_AREA(겹침없음)5"/>
      <sheetName val="EL_표면적5"/>
      <sheetName val="TRE_TABLE5"/>
      <sheetName val="입찰내역_발주처_양식5"/>
      <sheetName val="Data_validation5"/>
      <sheetName val="turnover_reason퇴직사유5"/>
      <sheetName val="SKU_Basic_Data5"/>
      <sheetName val="Jul-Sep_Actual_cost_(2)4"/>
      <sheetName val="Drop-down_List4"/>
      <sheetName val="by_DD4"/>
      <sheetName val="Check_Qualidade3"/>
      <sheetName val="Check_Aderencia3"/>
      <sheetName val="De_Para4"/>
      <sheetName val="Base_Farol3"/>
      <sheetName val="Gerencial_IL3"/>
      <sheetName val="Ventas_Campo3"/>
      <sheetName val="ACTOS_POR_RIESGO3"/>
      <sheetName val="drop_lists3"/>
      <sheetName val="MRL_NON_SUPPLY_URU3"/>
      <sheetName val="AIIM_-_Empresas_Ext_20123"/>
      <sheetName val="KPIs_Hana3"/>
      <sheetName val="Catalago_de_refacciones_3"/>
      <sheetName val="Existencias_al_07-Nov-20123"/>
      <sheetName val="Check_GG3"/>
      <sheetName val="Nombre_de_SOP3"/>
      <sheetName val="Ta_3"/>
      <sheetName val="2__Indicadores3"/>
      <sheetName val="부재료_비교(11년_vs_10년)3"/>
      <sheetName val="_손익기01_XL_x005f_x0000__x03"/>
      <sheetName val="_mngt_Pillar3"/>
      <sheetName val="Sheet3_(2)3"/>
      <sheetName val="Lista_de_Entrenamientos_RSO3"/>
      <sheetName val="Tablero_SDG6"/>
      <sheetName val="Lista_Areas6"/>
      <sheetName val="One_Page6"/>
      <sheetName val="Sub-Productos_HN4"/>
      <sheetName val="Eficiencia_linea3"/>
      <sheetName val="요일_테이블_3"/>
      <sheetName val="Sheet2_(2)3"/>
      <sheetName val="Lao_&amp;_Cam3"/>
      <sheetName val="Hoegaarden_20193"/>
      <sheetName val="Lao_&amp;_Cam_20193"/>
      <sheetName val="Malaysia_20193"/>
      <sheetName val="Singapore_20193"/>
      <sheetName val="Other_Listings3"/>
      <sheetName val="Pauta_RPS_Distribuição2"/>
      <sheetName val="Estoque_(2)2"/>
      <sheetName val="Comp_Inseguros2"/>
      <sheetName val="BNR_2012_в_ящике2"/>
      <sheetName val="DATOS_DE_VALIDACIÓN2"/>
      <sheetName val="Datos_con2"/>
      <sheetName val="_Datos_Cond_2"/>
      <sheetName val="DO_NOT_MOVE2"/>
      <sheetName val="INGRESO_(2)2"/>
      <sheetName val="PG-K1610_(UEN_Areas)MNG2"/>
      <sheetName val="DATOS_GEN_2"/>
      <sheetName val="NUEVOS_CRITERIOS2"/>
      <sheetName val="Condiciones_Agua2"/>
      <sheetName val="Dropdown_list1"/>
      <sheetName val="FX_Rates1"/>
      <sheetName val="Vagas_x_Candidatos1"/>
      <sheetName val="__한국_AMP_ASP-23_판㧤가격__1"/>
      <sheetName val="11_䡸화채무줝ⴌ(AFS,HTM)081"/>
      <sheetName val="Drop_list1"/>
      <sheetName val="Proced_1"/>
      <sheetName val="Control_de_Fallas1"/>
      <sheetName val="Setup_for_Templates1"/>
      <sheetName val="Datos_emp1"/>
      <sheetName val="TIPO_DE_ACTO1"/>
      <sheetName val="%_cumplimiento_1"/>
      <sheetName val="%_CUMPLIMIENTO1"/>
      <sheetName val="Listas_y_equipos_a_evaluar1"/>
      <sheetName val="CRITICIDAD_DE_CI1"/>
      <sheetName val="Catálogo_de_CI1"/>
      <sheetName val="Data_Reporte1"/>
      <sheetName val="Read_me1"/>
      <sheetName val="Validation_lists1"/>
      <sheetName val="Cut_Machine_Summary1"/>
      <sheetName val="Daily_Dashboard1"/>
      <sheetName val="Champions_List"/>
      <sheetName val="_손익기01_XL_x0000__x1"/>
      <sheetName val="_손익기01_XL_x005f_x0000__x2"/>
      <sheetName val="费用指引"/>
      <sheetName val="进货时间"/>
      <sheetName val="参考字段（不许更改）"/>
      <sheetName val="Mapeo SKUs"/>
      <sheetName val="Vol.(Ds)"/>
      <sheetName val="Vol.(Ka)"/>
      <sheetName val="Vol.(Oth)"/>
      <sheetName val="Vol.(Oth) Cortesias"/>
      <sheetName val="INPUT-$Intervention(Ds)"/>
      <sheetName val="INPUT-ICO"/>
      <sheetName val="INPUT-Cust.Sugg.Margin(Ds)"/>
      <sheetName val="On Invoice"/>
      <sheetName val="INPUT-$Intervention(Ka)"/>
      <sheetName val="INPUT-Cust.Sugg.Margin(Ka)"/>
      <sheetName val="INPUT SKUs"/>
      <sheetName val="清單"/>
      <sheetName val="Brand P&amp;L"/>
      <sheetName val="MALTA"/>
      <sheetName val="SPARK"/>
      <sheetName val="SUPERMONT"/>
      <sheetName val="SUPERMONT P"/>
      <sheetName val="Mapeo_SKUs"/>
      <sheetName val="Vol_(Ds)"/>
      <sheetName val="Vol_(Ka)"/>
      <sheetName val="Vol_(Oth)"/>
      <sheetName val="Vol_(Oth)_Cortesias"/>
      <sheetName val="INPUT-Cust_Sugg_Margin(Ds)"/>
      <sheetName val="On_Invoice"/>
      <sheetName val="INPUT-Cust_Sugg_Margin(Ka)"/>
      <sheetName val="INPUT_SKUs"/>
      <sheetName val="Mapeo_SKUs1"/>
      <sheetName val="Vol_(Ds)1"/>
      <sheetName val="Vol_(Ka)1"/>
      <sheetName val="Vol_(Oth)1"/>
      <sheetName val="Vol_(Oth)_Cortesias1"/>
      <sheetName val="INPUT-Cust_Sugg_Margin(Ds)1"/>
      <sheetName val="On_Invoice1"/>
      <sheetName val="INPUT-Cust_Sugg_Margin(Ka)1"/>
      <sheetName val="INPUT_SKUs1"/>
      <sheetName val="유효성목록"/>
      <sheetName val="Data selection"/>
      <sheetName val="BMU_H"/>
      <sheetName val="1."/>
      <sheetName val="Customer &amp; SO"/>
      <sheetName val="Session Proposal"/>
      <sheetName val="社員リスト"/>
      <sheetName val="생산성"/>
      <sheetName val="Book1"/>
      <sheetName val="数据分类"/>
      <sheetName val="Dropdown Menu"/>
      <sheetName val="Territory"/>
      <sheetName val="MMR12活动类型"/>
      <sheetName val="经销商"/>
      <sheetName val="Region"/>
      <sheetName val="SalesPkg_TR_KHCode_TR_KHCode"/>
      <sheetName val="填写内容参考"/>
      <sheetName val="Análise Tempos"/>
      <sheetName val="Incentivo Automóvil"/>
      <sheetName val="EQR"/>
      <sheetName val="CNQ"/>
      <sheetName val="Справочник"/>
      <sheetName val="PDA BOP"/>
      <sheetName val="Referencias"/>
      <sheetName val="Códigos"/>
      <sheetName val="Validação de Dados"/>
      <sheetName val="No llenar "/>
      <sheetName val="0-info"/>
      <sheetName val="FAI分析"/>
      <sheetName val="미관리업소"/>
      <sheetName val="유류대 현황"/>
      <sheetName val="정평화"/>
      <sheetName val="김익성"/>
      <sheetName val="최일수"/>
      <sheetName val="정원구"/>
      <sheetName val="문공식"/>
      <sheetName val="박현일"/>
      <sheetName val="김진생"/>
      <sheetName val="Overdue(Feb)"/>
      <sheetName val="Overdue(Jan)"/>
      <sheetName val="취합"/>
      <sheetName val="PN+Extension"/>
      <sheetName val="1. 템플릿"/>
      <sheetName val="2. 작성 참고사항"/>
      <sheetName val="2월"/>
      <sheetName val="3월"/>
      <sheetName val="4월"/>
      <sheetName val="거리"/>
      <sheetName val="架构"/>
      <sheetName val="库存模板"/>
      <sheetName val="陈列明细"/>
      <sheetName val="mapping (2)"/>
      <sheetName val="Ref."/>
      <sheetName val="折扣类型"/>
      <sheetName val="目标SKU"/>
      <sheetName val="Backup"/>
      <sheetName val="匹配"/>
      <sheetName val="序列"/>
      <sheetName val="Lista de Motivos"/>
      <sheetName val="Ponto Crítico - Resp. Plano"/>
      <sheetName val="Lista Funcionários (2)"/>
      <sheetName val="PIRÂMIDE"/>
      <sheetName val="Consolidator"/>
      <sheetName val="2.3 Projects Status"/>
      <sheetName val="YTD_Summary17"/>
      <sheetName val="Month_Summary17"/>
      <sheetName val="Trial_Balance_MAY_200917"/>
      <sheetName val="TB_Pivot17"/>
      <sheetName val="total_per_LB_LB217"/>
      <sheetName val="Trial_Balance_Vlookup17"/>
      <sheetName val="Trial_Balance_APRIL_200917"/>
      <sheetName val="TO_Data_Base18"/>
      <sheetName val="Roll_Out_AQ17"/>
      <sheetName val="Evolução_mandamentos17"/>
      <sheetName val="Planilha_resultados16"/>
      <sheetName val="Historico_200316"/>
      <sheetName val="Sig_Cycles_Accts_&amp;_Processes16"/>
      <sheetName val="Fixed_ZBB10"/>
      <sheetName val="3_ISo_YTD10"/>
      <sheetName val="E_法规NC10"/>
      <sheetName val="Données_LMU10"/>
      <sheetName val="Brazil_Sovereign10"/>
      <sheetName val="Resumen_Costo10"/>
      <sheetName val="Extract_Loss10"/>
      <sheetName val="QA_跟踪记录表10"/>
      <sheetName val="5_110"/>
      <sheetName val="Como_Estamos10"/>
      <sheetName val="Base_de_Dados10"/>
      <sheetName val="RG_Depots10"/>
      <sheetName val="material_data10"/>
      <sheetName val="other_data10"/>
      <sheetName val="Database_(RUR)Mar_YTD10"/>
      <sheetName val="SKU_Mapping10"/>
      <sheetName val="Drop_Down10"/>
      <sheetName val="Raw_Data10"/>
      <sheetName val="EBM-2_GHQ10"/>
      <sheetName val="Base_PEF11"/>
      <sheetName val="Testing_Template_Guidance10"/>
      <sheetName val="Test_Programs10"/>
      <sheetName val="Controls_data12"/>
      <sheetName val="Dados_BLP10"/>
      <sheetName val="ARdistr_(2)10"/>
      <sheetName val="FJJX_Bud_IB9"/>
      <sheetName val="look-up_data9"/>
      <sheetName val="Prd_Hierarchy(产品层级)9"/>
      <sheetName val="Com_(2PK)9"/>
      <sheetName val="JOB_PROFILE_-_LAS10"/>
      <sheetName val="요일_테이블10"/>
      <sheetName val="요일_테이블_(2)9"/>
      <sheetName val="Prd_Hierarchy(产品层次)9"/>
      <sheetName val="Project_Code9"/>
      <sheetName val="전사_PL11"/>
      <sheetName val="자금_제외_PL11"/>
      <sheetName val="자금_PL11"/>
      <sheetName val="전사_BS11"/>
      <sheetName val="자금_제외_BS11"/>
      <sheetName val="자금_BS11"/>
      <sheetName val="BS_계정_설명11"/>
      <sheetName val="_Cash_Flow(전사)11"/>
      <sheetName val="_Cash_Flow(자금제외)11"/>
      <sheetName val="_Cash_Flow(자금)11"/>
      <sheetName val="ROIC_11"/>
      <sheetName val="인건비_명세11"/>
      <sheetName val="판관비_명세11"/>
      <sheetName val="OH_Cost경비(내역)11"/>
      <sheetName val="OH_Cost경비(배부기준)11"/>
      <sheetName val="기타수지&amp;특별손익_명세11"/>
      <sheetName val="업무연락_(2)10"/>
      <sheetName val="제시_손익계산서10"/>
      <sheetName val="01_02월_성과급11"/>
      <sheetName val="M_7회차_담금_계획10"/>
      <sheetName val="팀별_실적10"/>
      <sheetName val="팀별_실적_(환산)10"/>
      <sheetName val="4__Inj_투자상세내역10"/>
      <sheetName val="3__Blow_투자_상세내역10"/>
      <sheetName val="Process_List10"/>
      <sheetName val="7_(2)10"/>
      <sheetName val="_손익기01_XL9"/>
      <sheetName val="Income_Stmt9"/>
      <sheetName val="drop_down_list9"/>
      <sheetName val="Figures_Report8"/>
      <sheetName val="[손익기01_XL_x005f_x0000__x005f_x0000_DePara9"/>
      <sheetName val="Quarterly_LBO_Model9"/>
      <sheetName val="[손익기01_XL9"/>
      <sheetName val="_손익기01_XL_x005f_x0000__x005f_x0000_DePara9"/>
      <sheetName val="15년_BL_사계9"/>
      <sheetName val="1_종합손익(도급)9"/>
      <sheetName val="1_종합손익(주택,개발)9"/>
      <sheetName val="2_실행예산9"/>
      <sheetName val="2_2과부족9"/>
      <sheetName val="2_3원가절감9"/>
      <sheetName val="8_외주비집행현황9"/>
      <sheetName val="9_자재비9"/>
      <sheetName val="10_현장집행9"/>
      <sheetName val="3_추가원가9"/>
      <sheetName val="3_추가원가_(2)9"/>
      <sheetName val="4_사전공사9"/>
      <sheetName val="5_추정공사비9"/>
      <sheetName val="6_금융비용9"/>
      <sheetName val="7_공사비집행현황(총괄)9"/>
      <sheetName val="11_1생산성9"/>
      <sheetName val="11_2인원산출9"/>
      <sheetName val="Classification_分类8"/>
      <sheetName val="Set_Up9"/>
      <sheetName val="Fare_prices8"/>
      <sheetName val="Hotel_prices8"/>
      <sheetName val="tab_STATUS_DO_PROCESSO_8"/>
      <sheetName val="Perf__Plan__Diário18"/>
      <sheetName val="In_(2)8"/>
      <sheetName val="__한국_AMP_ASP-23_판매가격__8"/>
      <sheetName val="CC_Down_load_07168"/>
      <sheetName val="변경실행(2차)_8"/>
      <sheetName val="나_출고8"/>
      <sheetName val="나_입고8"/>
      <sheetName val="09년_인건비(속리산)8"/>
      <sheetName val="합산목표(감가+57_5)8"/>
      <sheetName val="제조원가_원단위_분석8"/>
      <sheetName val="종합표양식(품의_&amp;_입고)_28"/>
      <sheetName val="원가관리_(동월대비)8"/>
      <sheetName val="b_balju_(2)8"/>
      <sheetName val="2-2_매출분석8"/>
      <sheetName val="몰드시스템_리스트8"/>
      <sheetName val="11_외화채무증권(AFS,HTM)088"/>
      <sheetName val="13_감액TEST_088"/>
      <sheetName val="12년_CF(9월)8"/>
      <sheetName val="중기조종사_단위단가8"/>
      <sheetName val="6PILE__(돌출)8"/>
      <sheetName val="기성청구_공문8"/>
      <sheetName val="Sheet1_(2)8"/>
      <sheetName val="CLASIFICACION_DE_AI8"/>
      <sheetName val="Base_da_Datos8"/>
      <sheetName val="slide_24_cat_A8"/>
      <sheetName val="slide_82_cat_b8"/>
      <sheetName val="Dados_dos_Produtos8"/>
      <sheetName val="09~10년_매출계획8"/>
      <sheetName val="1_MDF1공장8"/>
      <sheetName val="Incident_유형구분표8"/>
      <sheetName val="3YP2016-Bottom_up7"/>
      <sheetName val="DD_list8"/>
      <sheetName val="Base_de_Datos7"/>
      <sheetName val="2_카드채권(대출포함)7"/>
      <sheetName val="表21_净利润调节表7"/>
      <sheetName val="MASTER_APP7"/>
      <sheetName val="Cond__Inseguros7"/>
      <sheetName val="Comp__Inseguros7"/>
      <sheetName val="Lista_de_datos7"/>
      <sheetName val="Supply_Cost_Centers7"/>
      <sheetName val="Clasif_7"/>
      <sheetName val="Farol_Acciones7"/>
      <sheetName val="Lista_de_Entrenamientos7"/>
      <sheetName val="Unidades_SAC-REVENDA8"/>
      <sheetName val="FornecM_Check6"/>
      <sheetName val="Lista_CI7"/>
      <sheetName val="Estratificación_AI6"/>
      <sheetName val="condicion_inseguras6"/>
      <sheetName val="Actos_Inseguros6"/>
      <sheetName val="Control_de_incidentes6"/>
      <sheetName val="Plan_de_Acción6"/>
      <sheetName val="_DD_List7"/>
      <sheetName val="Share_Price_20027"/>
      <sheetName val="BEP_加薪_KPI6"/>
      <sheetName val="F08_-_Asia_Pac_Full_Year_Q37"/>
      <sheetName val="Top_Priorities7"/>
      <sheetName val="Listco_Stock7"/>
      <sheetName val="Intl_Purchase7"/>
      <sheetName val="FY_outlook7"/>
      <sheetName val="CY_outlook7"/>
      <sheetName val="Cash_metrics7"/>
      <sheetName val="P6_77"/>
      <sheetName val="DATOS_BASE6"/>
      <sheetName val="Issues_List_Payments6"/>
      <sheetName val="Faro_de_Indicadores6"/>
      <sheetName val="TOP_KPIs_MTM6"/>
      <sheetName val="PLAN_DE_ACCION6"/>
      <sheetName val="Grafica_Actos6"/>
      <sheetName val="POC_LIST6"/>
      <sheetName val="Dashboard_Prevención_Riesgos_6"/>
      <sheetName val="APAC_S6"/>
      <sheetName val="APAC_N6"/>
      <sheetName val="Slide_output6"/>
      <sheetName val="do_not_delete6"/>
      <sheetName val="[손익기01_XL??DePara6"/>
      <sheetName val="Farol_Metas6"/>
      <sheetName val="Mod_Relac_6"/>
      <sheetName val="Condiciones_SyE6"/>
      <sheetName val="REALxMETA_-_CERVEJA8"/>
      <sheetName val="REALxMETA_-_REFRI8"/>
      <sheetName val="Directrices_de_Metas_20176"/>
      <sheetName val="DETALLE_MENSUAL6"/>
      <sheetName val="Entity_Target6"/>
      <sheetName val="VALIDACION_DE_DATOS5"/>
      <sheetName val="_손익기01_XL_x005f_x005f_x005f_x0000__x005f_x005f_x6"/>
      <sheetName val="Hazards_Analysis-隐患分析6"/>
      <sheetName val="97_사업추정(WEKI)6"/>
      <sheetName val="Tong_hop6"/>
      <sheetName val="95_1_1이후취득자산(숨기기상태)6"/>
      <sheetName val="sum1_(2)6"/>
      <sheetName val="3_바닥판설계6"/>
      <sheetName val="6월_공정외주6"/>
      <sheetName val="2_대외공문6"/>
      <sheetName val="2_총괄표6"/>
      <sheetName val="PAR"/>
      <sheetName val="订单追踪_信阳市区_0825"/>
      <sheetName val="Data_validation6"/>
      <sheetName val="입출재고현황_(2)6"/>
      <sheetName val="504전기실_동부하-L6"/>
      <sheetName val="OUTER_AREA(겹침없음)6"/>
      <sheetName val="EL_표면적6"/>
      <sheetName val="TRE_TABLE6"/>
      <sheetName val="입찰내역_발주처_양식6"/>
      <sheetName val="turnover_reason퇴직사유6"/>
      <sheetName val="SKU_Basic_Data6"/>
      <sheetName val="Check_Qualidade4"/>
      <sheetName val="De_Para5"/>
      <sheetName val="Check_Aderencia4"/>
      <sheetName val="Drop-down_List5"/>
      <sheetName val="by_DD5"/>
      <sheetName val="Jul-Sep_Actual_cost_(2)5"/>
      <sheetName val="Base_Farol4"/>
      <sheetName val="Gerencial_IL4"/>
      <sheetName val="Ventas_Campo4"/>
      <sheetName val="ACTOS_POR_RIESGO4"/>
      <sheetName val="drop_lists4"/>
      <sheetName val="MRL_NON_SUPPLY_URU4"/>
      <sheetName val="AIIM_-_Empresas_Ext_20124"/>
      <sheetName val="KPIs_Hana4"/>
      <sheetName val="Catalago_de_refacciones_4"/>
      <sheetName val="Existencias_al_07-Nov-20124"/>
      <sheetName val="Check_GG4"/>
      <sheetName val="Nombre_de_SOP4"/>
      <sheetName val="NAZ_Strategy"/>
      <sheetName val="Ta_4"/>
      <sheetName val="2__Indicadores4"/>
      <sheetName val="부재료_비교(11년_vs_10년)4"/>
      <sheetName val="_손익기01_XL_x005f_x0000__x04"/>
      <sheetName val="Lista_de_Entrenamientos_RSO4"/>
      <sheetName val="Tablero_SDG7"/>
      <sheetName val="Lista_Areas7"/>
      <sheetName val="One_Page7"/>
      <sheetName val="Sub-Productos_HN5"/>
      <sheetName val="Eficiencia_linea4"/>
      <sheetName val="_mngt_Pillar4"/>
      <sheetName val="Sheet3_(2)4"/>
      <sheetName val="요일_테이블_4"/>
      <sheetName val="Sheet2_(2)4"/>
      <sheetName val="Lao_&amp;_Cam4"/>
      <sheetName val="Hoegaarden_20194"/>
      <sheetName val="Lao_&amp;_Cam_20194"/>
      <sheetName val="Malaysia_20194"/>
      <sheetName val="Singapore_20194"/>
      <sheetName val="Other_Listings4"/>
      <sheetName val="Pauta_RPS_Distribuição3"/>
      <sheetName val="Estoque_(2)3"/>
      <sheetName val="Comp_Inseguros3"/>
      <sheetName val="BNR_2012_в_ящике3"/>
      <sheetName val="DATOS_DE_VALIDACIÓN3"/>
      <sheetName val="Datos_con3"/>
      <sheetName val="_Datos_Cond_3"/>
      <sheetName val="DO_NOT_MOVE3"/>
      <sheetName val="INGRESO_(2)3"/>
      <sheetName val="PG-K1610_(UEN_Areas)MNG3"/>
      <sheetName val="DATOS_GEN_3"/>
      <sheetName val="NUEVOS_CRITERIOS3"/>
      <sheetName val="Condiciones_Agua3"/>
      <sheetName val="Dropdown_list2"/>
      <sheetName val="Proced_2"/>
      <sheetName val="Drop_list2"/>
      <sheetName val="FX_Rates2"/>
      <sheetName val="Vagas_x_Candidatos2"/>
      <sheetName val="__한국_AMP_ASP-23_판㧤가격__2"/>
      <sheetName val="11_䡸화채무줝ⴌ(AFS,HTM)082"/>
      <sheetName val="Control_de_Fallas2"/>
      <sheetName val="Setup_for_Templates2"/>
      <sheetName val="Datos_emp2"/>
      <sheetName val="TIPO_DE_ACTO2"/>
      <sheetName val="%_cumplimiento_2"/>
      <sheetName val="%_CUMPLIMIENTO2"/>
      <sheetName val="Listas_y_equipos_a_evaluar2"/>
      <sheetName val="CRITICIDAD_DE_CI2"/>
      <sheetName val="Catálogo_de_CI2"/>
      <sheetName val="Data_Reporte2"/>
      <sheetName val="Read_me2"/>
      <sheetName val="Validation_lists2"/>
      <sheetName val="Cut_Machine_Summary2"/>
      <sheetName val="Daily_Dashboard2"/>
      <sheetName val="Champions_List1"/>
      <sheetName val="CALIFICACIONES_2019"/>
      <sheetName val="Lev_4_360_deg_check_Crit_Task"/>
      <sheetName val="Lev_4_Chk_IC_Stock_Crit_Task"/>
      <sheetName val="Lev_4_WMS_Putaway_Crit_Task"/>
      <sheetName val="Mapeo_SKUs2"/>
      <sheetName val="Vol_(Ds)2"/>
      <sheetName val="Vol_(Ka)2"/>
      <sheetName val="Vol_(Oth)2"/>
      <sheetName val="Vol_(Oth)_Cortesias2"/>
      <sheetName val="INPUT-Cust_Sugg_Margin(Ds)2"/>
      <sheetName val="On_Invoice2"/>
      <sheetName val="INPUT-Cust_Sugg_Margin(Ka)2"/>
      <sheetName val="INPUT_SKUs2"/>
      <sheetName val="Brand_P&amp;L"/>
      <sheetName val="SUPERMONT_P"/>
      <sheetName val="Data_selection"/>
      <sheetName val="1_"/>
      <sheetName val="Customer_&amp;_SO"/>
      <sheetName val="Session_Proposal"/>
      <sheetName val="PROCESS MD"/>
      <sheetName val="Table"/>
      <sheetName val="Consolidated_Project List"/>
      <sheetName val="Fixed Cost"/>
      <sheetName val="[손익기01_XL_x0000__x0000_DePara6"/>
      <sheetName val="_손익기01_XL_x0000__x0000_DePara6"/>
      <sheetName val="_손익기01_XL_x005f_x0000__x3"/>
      <sheetName val="_손익기01_XL_x0000__x01"/>
      <sheetName val="_손익기01_XL_x0000__x2"/>
      <sheetName val="_손익기01_XL_x0000__x3"/>
      <sheetName val="Project List"/>
      <sheetName val="概览"/>
      <sheetName val="Выпадающие списки"/>
      <sheetName val="Списки"/>
      <sheetName val="Listas desplegables"/>
      <sheetName val="Resumen General"/>
      <sheetName val="Cátalogo de CI"/>
      <sheetName val="Hoja2 (2)"/>
      <sheetName val="Technology check list"/>
      <sheetName val="Status de Usuario"/>
      <sheetName val="pel_nvo"/>
      <sheetName val="SST"/>
      <sheetName val="Actos y Condiciones "/>
      <sheetName val="Settings"/>
      <sheetName val="NO BORRAR"/>
      <sheetName val="CUMPLIMIENTO"/>
      <sheetName val="Formato checklist Lab"/>
      <sheetName val="SOP Freshness"/>
      <sheetName val="PAINEL RECOLHA CRÉDITO"/>
      <sheetName val="Gráficos - CDD"/>
      <sheetName val="Values"/>
      <sheetName val="Industries"/>
      <sheetName val="监控探头清单"/>
      <sheetName val="下拉选项"/>
      <sheetName val="不安全行为分类"/>
      <sheetName val="IQ_SALE_REAL_ESTATE_CF_FIN"/>
      <sheetName val="IQ_SALE_REAL_ESTATE_CF_INS"/>
      <sheetName val="IQ_SALE_REAL_ESTATE_CF_UTI"/>
      <sheetName val="IQ_SHORT_INTEREST_PERCENT"/>
      <sheetName val="IQ_TAX_EQUIV_NET_INT_INC"/>
      <sheetName val="IQ_TOTAL_DEBT_ISSUED_BNK"/>
      <sheetName val="IQ_TOTAL_DEBT_ISSUED_FIN"/>
      <sheetName val="IQ_TOTAL_DEBT_ISSUED_REIT"/>
      <sheetName val="IQ_TOTAL_DEBT_ISSUED_UTI"/>
      <sheetName val="IQ_TOTAL_DEBT_ISSUES_INS"/>
      <sheetName val="IQ_TOTAL_DEBT_OVER_EBITDA"/>
      <sheetName val="Text"/>
      <sheetName val="3. Training &amp; travel"/>
      <sheetName val="Mapeo_SKUs4"/>
      <sheetName val="Vol_(Ds)4"/>
      <sheetName val="Vol_(Ka)4"/>
      <sheetName val="Vol_(Oth)4"/>
      <sheetName val="Vol_(Oth)_Cortesias4"/>
      <sheetName val="INPUT-Cust_Sugg_Margin(Ds)4"/>
      <sheetName val="On_Invoice4"/>
      <sheetName val="INPUT-Cust_Sugg_Margin(Ka)4"/>
      <sheetName val="INPUT_SKUs4"/>
      <sheetName val="SUPERMONT_P2"/>
      <sheetName val="Brand_P&amp;L1"/>
      <sheetName val="Mapeo_SKUs3"/>
      <sheetName val="Vol_(Ds)3"/>
      <sheetName val="Vol_(Ka)3"/>
      <sheetName val="Vol_(Oth)3"/>
      <sheetName val="Vol_(Oth)_Cortesias3"/>
      <sheetName val="INPUT-Cust_Sugg_Margin(Ds)3"/>
      <sheetName val="On_Invoice3"/>
      <sheetName val="INPUT-Cust_Sugg_Margin(Ka)3"/>
      <sheetName val="INPUT_SKUs3"/>
      <sheetName val="SUPERMONT_P1"/>
      <sheetName val="Source"/>
      <sheetName val="Dimension IN Sheet1!D1912"/>
      <sheetName val="Dimension IN 1912"/>
      <sheetName val="Introduction"/>
      <sheetName val="Manage to Sustain"/>
      <sheetName val="Meeting List"/>
      <sheetName val="DropLists"/>
      <sheetName val="Packages Info"/>
      <sheetName val="Preferred Option"/>
      <sheetName val="TO_Data_Base19"/>
      <sheetName val="YTD_Summary18"/>
      <sheetName val="Month_Summary18"/>
      <sheetName val="Trial_Balance_MAY_200918"/>
      <sheetName val="TB_Pivot18"/>
      <sheetName val="total_per_LB_LB218"/>
      <sheetName val="Trial_Balance_Vlookup18"/>
      <sheetName val="Trial_Balance_APRIL_200918"/>
      <sheetName val="Roll_Out_AQ18"/>
      <sheetName val="Evolução_mandamentos18"/>
      <sheetName val="Planilha_resultados17"/>
      <sheetName val="Historico_200317"/>
      <sheetName val="Sig_Cycles_Accts_&amp;_Processes17"/>
      <sheetName val="Fixed_ZBB11"/>
      <sheetName val="E_法规NC11"/>
      <sheetName val="3_ISo_YTD11"/>
      <sheetName val="Données_LMU11"/>
      <sheetName val="Brazil_Sovereign11"/>
      <sheetName val="Resumen_Costo11"/>
      <sheetName val="Base_de_Dados11"/>
      <sheetName val="Extract_Loss11"/>
      <sheetName val="5_111"/>
      <sheetName val="QA_跟踪记录表11"/>
      <sheetName val="RG_Depots11"/>
      <sheetName val="material_data11"/>
      <sheetName val="other_data11"/>
      <sheetName val="Como_Estamos11"/>
      <sheetName val="Database_(RUR)Mar_YTD11"/>
      <sheetName val="SKU_Mapping11"/>
      <sheetName val="Drop_Down11"/>
      <sheetName val="Raw_Data11"/>
      <sheetName val="EBM-2_GHQ11"/>
      <sheetName val="Base_PEF12"/>
      <sheetName val="Controls_data13"/>
      <sheetName val="Testing_Template_Guidance11"/>
      <sheetName val="Test_Programs11"/>
      <sheetName val="Dados_BLP11"/>
      <sheetName val="JOB_PROFILE_-_LAS11"/>
      <sheetName val="ARdistr_(2)11"/>
      <sheetName val="FJJX_Bud_IB10"/>
      <sheetName val="look-up_data10"/>
      <sheetName val="Prd_Hierarchy(产品层级)10"/>
      <sheetName val="Com_(2PK)10"/>
      <sheetName val="Project_Code10"/>
      <sheetName val="[손익기01_XL10"/>
      <sheetName val="요일_테이블11"/>
      <sheetName val="요일_테이블_(2)10"/>
      <sheetName val="Prd_Hierarchy(产品层次)10"/>
      <sheetName val="전사_PL12"/>
      <sheetName val="자금_제외_PL12"/>
      <sheetName val="자금_PL12"/>
      <sheetName val="전사_BS12"/>
      <sheetName val="자금_제외_BS12"/>
      <sheetName val="자금_BS12"/>
      <sheetName val="BS_계정_설명12"/>
      <sheetName val="_Cash_Flow(전사)12"/>
      <sheetName val="_Cash_Flow(자금제외)12"/>
      <sheetName val="_Cash_Flow(자금)12"/>
      <sheetName val="ROIC_12"/>
      <sheetName val="인건비_명세12"/>
      <sheetName val="판관비_명세12"/>
      <sheetName val="OH_Cost경비(내역)12"/>
      <sheetName val="OH_Cost경비(배부기준)12"/>
      <sheetName val="기타수지&amp;특별손익_명세12"/>
      <sheetName val="업무연락_(2)11"/>
      <sheetName val="제시_손익계산서11"/>
      <sheetName val="01_02월_성과급12"/>
      <sheetName val="M_7회차_담금_계획11"/>
      <sheetName val="팀별_실적11"/>
      <sheetName val="팀별_실적_(환산)11"/>
      <sheetName val="4__Inj_투자상세내역11"/>
      <sheetName val="3__Blow_투자_상세내역11"/>
      <sheetName val="Process_List11"/>
      <sheetName val="7_(2)11"/>
      <sheetName val="_손익기01_XL10"/>
      <sheetName val="drop_down_list10"/>
      <sheetName val="Income_Stmt10"/>
      <sheetName val="[손익기01_XL_x005f_x0000__x005f_x0000_DePara10"/>
      <sheetName val="Quarterly_LBO_Model10"/>
      <sheetName val="_손익기01_XL_x005f_x0000__x005f_x0000_DePara10"/>
      <sheetName val="15년_BL_사계10"/>
      <sheetName val="1_종합손익(도급)10"/>
      <sheetName val="1_종합손익(주택,개발)10"/>
      <sheetName val="2_실행예산10"/>
      <sheetName val="2_2과부족10"/>
      <sheetName val="2_3원가절감10"/>
      <sheetName val="8_외주비집행현황10"/>
      <sheetName val="9_자재비10"/>
      <sheetName val="10_현장집행10"/>
      <sheetName val="3_추가원가10"/>
      <sheetName val="3_추가원가_(2)10"/>
      <sheetName val="4_사전공사10"/>
      <sheetName val="5_추정공사비10"/>
      <sheetName val="6_금융비용10"/>
      <sheetName val="7_공사비집행현황(총괄)10"/>
      <sheetName val="11_1생산성10"/>
      <sheetName val="11_2인원산출10"/>
      <sheetName val="Figures_Report9"/>
      <sheetName val="Classification_分类9"/>
      <sheetName val="Set_Up10"/>
      <sheetName val="Fare_prices9"/>
      <sheetName val="Hotel_prices9"/>
      <sheetName val="tab_STATUS_DO_PROCESSO_9"/>
      <sheetName val="slide_24_cat_A9"/>
      <sheetName val="slide_82_cat_b9"/>
      <sheetName val="__한국_AMP_ASP-23_판매가격__9"/>
      <sheetName val="CC_Down_load_07169"/>
      <sheetName val="변경실행(2차)_9"/>
      <sheetName val="나_출고9"/>
      <sheetName val="나_입고9"/>
      <sheetName val="09년_인건비(속리산)9"/>
      <sheetName val="합산목표(감가+57_5)9"/>
      <sheetName val="제조원가_원단위_분석9"/>
      <sheetName val="종합표양식(품의_&amp;_입고)_29"/>
      <sheetName val="원가관리_(동월대비)9"/>
      <sheetName val="b_balju_(2)9"/>
      <sheetName val="2-2_매출분석9"/>
      <sheetName val="몰드시스템_리스트9"/>
      <sheetName val="11_외화채무증권(AFS,HTM)089"/>
      <sheetName val="13_감액TEST_089"/>
      <sheetName val="12년_CF(9월)9"/>
      <sheetName val="중기조종사_단위단가9"/>
      <sheetName val="6PILE__(돌출)9"/>
      <sheetName val="기성청구_공문9"/>
      <sheetName val="Sheet1_(2)9"/>
      <sheetName val="Perf__Plan__Diário19"/>
      <sheetName val="In_(2)9"/>
      <sheetName val="CLASIFICACION_DE_AI9"/>
      <sheetName val="Base_da_Datos9"/>
      <sheetName val="Dados_dos_Produtos9"/>
      <sheetName val="09~10년_매출계획9"/>
      <sheetName val="1_MDF1공장9"/>
      <sheetName val="Incident_유형구분표9"/>
      <sheetName val="3YP2016-Bottom_up8"/>
      <sheetName val="DD_list9"/>
      <sheetName val="Base_de_Datos8"/>
      <sheetName val="Clasif_8"/>
      <sheetName val="Supply_Cost_Centers8"/>
      <sheetName val="Cond__Inseguros8"/>
      <sheetName val="Comp__Inseguros8"/>
      <sheetName val="Lista_de_datos8"/>
      <sheetName val="MASTER_APP8"/>
      <sheetName val="2_카드채권(대출포함)8"/>
      <sheetName val="表21_净利润调节表8"/>
      <sheetName val="Lista_CI8"/>
      <sheetName val="Dashboard_Prevención_Riesgos_7"/>
      <sheetName val="TOP_KPIs_MTM7"/>
      <sheetName val="PLAN_DE_ACCION7"/>
      <sheetName val="Faro_de_Indicadores7"/>
      <sheetName val="Farol_Acciones8"/>
      <sheetName val="Lista_de_Entrenamientos8"/>
      <sheetName val="Unidades_SAC-REVENDA9"/>
      <sheetName val="FornecM_Check7"/>
      <sheetName val="Share_Price_20028"/>
      <sheetName val="_DD_List8"/>
      <sheetName val="BEP_加薪_KPI7"/>
      <sheetName val="_손익기01_XL_x005f_x005f_x005f_x0000__x005f_x005f_x7"/>
      <sheetName val="F08_-_Asia_Pac_Full_Year_Q38"/>
      <sheetName val="Top_Priorities8"/>
      <sheetName val="Listco_Stock8"/>
      <sheetName val="Intl_Purchase8"/>
      <sheetName val="FY_outlook8"/>
      <sheetName val="CY_outlook8"/>
      <sheetName val="Cash_metrics8"/>
      <sheetName val="P6_78"/>
      <sheetName val="DATOS_BASE7"/>
      <sheetName val="Estratificación_AI7"/>
      <sheetName val="condicion_inseguras7"/>
      <sheetName val="Actos_Inseguros7"/>
      <sheetName val="Control_de_incidentes7"/>
      <sheetName val="Plan_de_Acción7"/>
      <sheetName val="Hazards_Analysis-隐患分析7"/>
      <sheetName val="97_사업추정(WEKI)7"/>
      <sheetName val="Tong_hop7"/>
      <sheetName val="95_1_1이후취득자산(숨기기상태)7"/>
      <sheetName val="sum1_(2)7"/>
      <sheetName val="3_바닥판설계7"/>
      <sheetName val="6월_공정외주7"/>
      <sheetName val="2_대외공문7"/>
      <sheetName val="2_총괄표7"/>
      <sheetName val="입출재고현황_(2)7"/>
      <sheetName val="504전기실_동부하-L7"/>
      <sheetName val="OUTER_AREA(겹침없음)7"/>
      <sheetName val="EL_표면적7"/>
      <sheetName val="TRE_TABLE7"/>
      <sheetName val="입찰내역_발주처_양식7"/>
      <sheetName val="Issues_List_Payments7"/>
      <sheetName val="turnover_reason퇴직사유7"/>
      <sheetName val="Grafica_Actos7"/>
      <sheetName val="POC_LIST7"/>
      <sheetName val="Condiciones_SyE7"/>
      <sheetName val="DETALLE_MENSUAL7"/>
      <sheetName val="SKU_Basic_Data7"/>
      <sheetName val="do_not_delete7"/>
      <sheetName val="APAC_S7"/>
      <sheetName val="APAC_N7"/>
      <sheetName val="Slide_output7"/>
      <sheetName val="[손익기01_XL??DePara7"/>
      <sheetName val="Farol_Metas7"/>
      <sheetName val="Mod_Relac_7"/>
      <sheetName val="REALxMETA_-_CERVEJA9"/>
      <sheetName val="REALxMETA_-_REFRI9"/>
      <sheetName val="Directrices_de_Metas_20177"/>
      <sheetName val="Data_validation7"/>
      <sheetName val="Drop-down_List6"/>
      <sheetName val="by_DD6"/>
      <sheetName val="VALIDACION_DE_DATOS6"/>
      <sheetName val="Entity_Target7"/>
      <sheetName val="Jul-Sep_Actual_cost_(2)6"/>
      <sheetName val="Check_Qualidade5"/>
      <sheetName val="De_Para6"/>
      <sheetName val="Check_Aderencia5"/>
      <sheetName val="부재료_비교(11년_vs_10년)5"/>
      <sheetName val="_손익기01_XL_x005f_x0000__x05"/>
      <sheetName val="Base_Farol5"/>
      <sheetName val="Gerencial_IL5"/>
      <sheetName val="Ventas_Campo5"/>
      <sheetName val="ACTOS_POR_RIESGO5"/>
      <sheetName val="drop_lists5"/>
      <sheetName val="MRL_NON_SUPPLY_URU5"/>
      <sheetName val="AIIM_-_Empresas_Ext_20125"/>
      <sheetName val="KPIs_Hana5"/>
      <sheetName val="Catalago_de_refacciones_5"/>
      <sheetName val="Existencias_al_07-Nov-20125"/>
      <sheetName val="Check_GG5"/>
      <sheetName val="Sheet3_(2)5"/>
      <sheetName val="Nombre_de_SOP5"/>
      <sheetName val="Lao_&amp;_Cam5"/>
      <sheetName val="Hoegaarden_20195"/>
      <sheetName val="Lao_&amp;_Cam_20195"/>
      <sheetName val="Malaysia_20195"/>
      <sheetName val="Singapore_20195"/>
      <sheetName val="_mngt_Pillar5"/>
      <sheetName val="2__Indicadores5"/>
      <sheetName val="Ta_5"/>
      <sheetName val="요일_테이블_5"/>
      <sheetName val="Sheet2_(2)5"/>
      <sheetName val="Other_Listings5"/>
      <sheetName val="Lista_de_Entrenamientos_RSO5"/>
      <sheetName val="Tablero_SDG8"/>
      <sheetName val="Lista_Areas8"/>
      <sheetName val="One_Page8"/>
      <sheetName val="Sub-Productos_HN6"/>
      <sheetName val="Eficiencia_linea5"/>
      <sheetName val="Pauta_RPS_Distribuição4"/>
      <sheetName val="Estoque_(2)4"/>
      <sheetName val="Comp_Inseguros4"/>
      <sheetName val="BNR_2012_в_ящике4"/>
      <sheetName val="DATOS_DE_VALIDACIÓN4"/>
      <sheetName val="Datos_con4"/>
      <sheetName val="_Datos_Cond_4"/>
      <sheetName val="DO_NOT_MOVE4"/>
      <sheetName val="INGRESO_(2)4"/>
      <sheetName val="PG-K1610_(UEN_Areas)MNG4"/>
      <sheetName val="DATOS_GEN_4"/>
      <sheetName val="NUEVOS_CRITERIOS4"/>
      <sheetName val="Condiciones_Agua4"/>
      <sheetName val="Dropdown_list3"/>
      <sheetName val="Proced_3"/>
      <sheetName val="Drop_list3"/>
      <sheetName val="FX_Rates3"/>
      <sheetName val="Cut_Machine_Summary3"/>
      <sheetName val="__한국_AMP_ASP-23_판㧤가격__3"/>
      <sheetName val="11_䡸화채무줝ⴌ(AFS,HTM)083"/>
      <sheetName val="Control_de_Fallas3"/>
      <sheetName val="Setup_for_Templates3"/>
      <sheetName val="Datos_emp3"/>
      <sheetName val="Validation_lists3"/>
      <sheetName val="TIPO_DE_ACTO3"/>
      <sheetName val="CRITICIDAD_DE_CI3"/>
      <sheetName val="Catálogo_de_CI3"/>
      <sheetName val="%_CUMPLIMIENTO3"/>
      <sheetName val="%_cumplimiento_3"/>
      <sheetName val="CALIFICACIONES_20191"/>
      <sheetName val="Lev_4_360_deg_check_Crit_Task1"/>
      <sheetName val="Lev_4_Chk_IC_Stock_Crit_Task1"/>
      <sheetName val="Lev_4_WMS_Putaway_Crit_Task1"/>
      <sheetName val="Data_selection1"/>
      <sheetName val="1_1"/>
      <sheetName val="Customer_&amp;_SO1"/>
      <sheetName val="Session_Proposal1"/>
      <sheetName val="Vagas_x_Candidatos3"/>
      <sheetName val="Listas_y_equipos_a_evaluar3"/>
      <sheetName val="Data_Reporte3"/>
      <sheetName val="Read_me3"/>
      <sheetName val="Champions_List2"/>
      <sheetName val="NAZ_Strategy1"/>
      <sheetName val="Daily_Dashboard3"/>
      <sheetName val="Dropdown_Menu"/>
      <sheetName val="Análise_Tempos"/>
      <sheetName val="PDA_BOP"/>
      <sheetName val="Validação_de_Dados"/>
      <sheetName val="No_llenar_"/>
      <sheetName val="Incentivo_Automóvil"/>
      <sheetName val="유류대_현황"/>
      <sheetName val="mapping_(2)"/>
      <sheetName val="Ref_"/>
      <sheetName val="2_3_Projects_Status"/>
      <sheetName val="Lista_de_Motivos"/>
      <sheetName val="Ponto_Crítico_-_Resp__Plano"/>
      <sheetName val="Lista_Funcionários_(2)"/>
      <sheetName val="Project_List"/>
      <sheetName val="PROCESS_MD"/>
      <sheetName val="Выпадающие_списки"/>
      <sheetName val="1__템플릿"/>
      <sheetName val="2__작성_참고사항"/>
      <sheetName val="Listas_desplegables"/>
      <sheetName val="Resumen_General"/>
      <sheetName val="Cátalogo_de_CI"/>
      <sheetName val="Hoja2_(2)"/>
      <sheetName val="Technology_check_list"/>
      <sheetName val="Status_de_Usuario"/>
      <sheetName val="Actos_y_Condiciones_"/>
      <sheetName val="NO_BORRAR"/>
      <sheetName val="Formato_checklist_Lab"/>
      <sheetName val="Consolidated_Project_List"/>
      <sheetName val="Fixed_Cost"/>
      <sheetName val="Supporting"/>
      <sheetName val="입문 트랜드(종합분석)"/>
      <sheetName val="Maestras"/>
      <sheetName val="Master CE"/>
      <sheetName val="CE_Final "/>
      <sheetName val="CALENDAR"/>
      <sheetName val="OL LIST"/>
      <sheetName val="YTD GUEST LIST"/>
      <sheetName val="Session Full list"/>
      <sheetName val="FOOD PAYMENT update JAN"/>
      <sheetName val="Rate card F19 "/>
      <sheetName val="Master Plan  (update)"/>
      <sheetName val="The KPI "/>
      <sheetName val="Mentor Plan "/>
      <sheetName val="Master Plan "/>
      <sheetName val="Tier 1 GOV_PC Networking "/>
      <sheetName val="Tier 1 LBO "/>
      <sheetName val="工作表7"/>
      <sheetName val="自定义"/>
      <sheetName val="[손익기01_XL_x0000__x0000_DePara7"/>
      <sheetName val="_손익기01_XL_x0000__x0000_DePara7"/>
      <sheetName val="_손익기01_XL_x0000__x02"/>
      <sheetName val="[손익기01_XL_x0000__x0000_DePara8"/>
      <sheetName val="_손익기01_XL_x0000__x0000_DePara8"/>
      <sheetName val="_손익기01_XL_x0000__x03"/>
      <sheetName val="[손익기01_XL_x0000__x0000_DePara9"/>
      <sheetName val="_손익기01_XL_x0000__x0000_DePara9"/>
      <sheetName val="_손익기01_XL_x0000__x04"/>
      <sheetName val="_손익기01_XL_x005f_x0000__x4"/>
      <sheetName val="_손익기01_XL_x005f_x0000__x5"/>
      <sheetName val="_손익기01_XL_x005f_x0000__x6"/>
      <sheetName val="链接数据"/>
      <sheetName val="类型"/>
      <sheetName val="2020 MMR12"/>
      <sheetName val="不安全行为分析"/>
      <sheetName val="Razão Social"/>
      <sheetName val="MOTOSxCONDUTOR"/>
      <sheetName val="Plan4"/>
      <sheetName val="filtros"/>
      <sheetName val="Relatorio"/>
      <sheetName val="Codes"/>
      <sheetName val="PAINEL_RECOLHA_CRÉDITO"/>
      <sheetName val="Gráficos_-_CDD"/>
      <sheetName val="YTD_Summary19"/>
      <sheetName val="Month_Summary19"/>
      <sheetName val="Trial_Balance_MAY_200919"/>
      <sheetName val="TB_Pivot19"/>
      <sheetName val="total_per_LB_LB219"/>
      <sheetName val="Trial_Balance_Vlookup19"/>
      <sheetName val="Trial_Balance_APRIL_200919"/>
      <sheetName val="TO_Data_Base20"/>
      <sheetName val="Roll_Out_AQ19"/>
      <sheetName val="Evolução_mandamentos19"/>
      <sheetName val="Planilha_resultados18"/>
      <sheetName val="Historico_200318"/>
      <sheetName val="Sig_Cycles_Accts_&amp;_Processes18"/>
      <sheetName val="Fixed_ZBB12"/>
      <sheetName val="3_ISo_YTD12"/>
      <sheetName val="E_法规NC12"/>
      <sheetName val="Données_LMU12"/>
      <sheetName val="Brazil_Sovereign12"/>
      <sheetName val="Resumen_Costo12"/>
      <sheetName val="Extract_Loss12"/>
      <sheetName val="QA_跟踪记录表12"/>
      <sheetName val="5_112"/>
      <sheetName val="Como_Estamos12"/>
      <sheetName val="Base_de_Dados12"/>
      <sheetName val="RG_Depots12"/>
      <sheetName val="material_data12"/>
      <sheetName val="other_data12"/>
      <sheetName val="Database_(RUR)Mar_YTD12"/>
      <sheetName val="SKU_Mapping12"/>
      <sheetName val="Drop_Down12"/>
      <sheetName val="Raw_Data12"/>
      <sheetName val="EBM-2_GHQ12"/>
      <sheetName val="Base_PEF13"/>
      <sheetName val="Testing_Template_Guidance12"/>
      <sheetName val="Test_Programs12"/>
      <sheetName val="Controls_data14"/>
      <sheetName val="Dados_BLP12"/>
      <sheetName val="ARdistr_(2)12"/>
      <sheetName val="FJJX_Bud_IB11"/>
      <sheetName val="look-up_data11"/>
      <sheetName val="Prd_Hierarchy(产品层级)11"/>
      <sheetName val="Com_(2PK)11"/>
      <sheetName val="JOB_PROFILE_-_LAS12"/>
      <sheetName val="요일_테이블12"/>
      <sheetName val="요일_테이블_(2)11"/>
      <sheetName val="Prd_Hierarchy(产品层次)11"/>
      <sheetName val="Project_Code11"/>
      <sheetName val="전사_PL13"/>
      <sheetName val="자금_제외_PL13"/>
      <sheetName val="자금_PL13"/>
      <sheetName val="전사_BS13"/>
      <sheetName val="자금_제외_BS13"/>
      <sheetName val="자금_BS13"/>
      <sheetName val="BS_계정_설명13"/>
      <sheetName val="_Cash_Flow(전사)13"/>
      <sheetName val="_Cash_Flow(자금제외)13"/>
      <sheetName val="_Cash_Flow(자금)13"/>
      <sheetName val="ROIC_13"/>
      <sheetName val="인건비_명세13"/>
      <sheetName val="판관비_명세13"/>
      <sheetName val="OH_Cost경비(내역)13"/>
      <sheetName val="OH_Cost경비(배부기준)13"/>
      <sheetName val="기타수지&amp;특별손익_명세13"/>
      <sheetName val="업무연락_(2)12"/>
      <sheetName val="제시_손익계산서12"/>
      <sheetName val="01_02월_성과급13"/>
      <sheetName val="M_7회차_담금_계획12"/>
      <sheetName val="팀별_실적12"/>
      <sheetName val="팀별_실적_(환산)12"/>
      <sheetName val="4__Inj_투자상세내역12"/>
      <sheetName val="3__Blow_투자_상세내역12"/>
      <sheetName val="Process_List12"/>
      <sheetName val="7_(2)12"/>
      <sheetName val="_손익기01_XL11"/>
      <sheetName val="Income_Stmt11"/>
      <sheetName val="drop_down_list11"/>
      <sheetName val="Figures_Report10"/>
      <sheetName val="[손익기01_XL_x005f_x0000__x005f_x0000_DePara11"/>
      <sheetName val="Quarterly_LBO_Model11"/>
      <sheetName val="[손익기01_XL11"/>
      <sheetName val="_손익기01_XL_x005f_x0000__x005f_x0000_DePara11"/>
      <sheetName val="15년_BL_사계11"/>
      <sheetName val="1_종합손익(도급)11"/>
      <sheetName val="1_종합손익(주택,개발)11"/>
      <sheetName val="2_실행예산11"/>
      <sheetName val="2_2과부족11"/>
      <sheetName val="2_3원가절감11"/>
      <sheetName val="8_외주비집행현황11"/>
      <sheetName val="9_자재비11"/>
      <sheetName val="10_현장집행11"/>
      <sheetName val="3_추가원가11"/>
      <sheetName val="3_추가원가_(2)11"/>
      <sheetName val="4_사전공사11"/>
      <sheetName val="5_추정공사비11"/>
      <sheetName val="6_금융비용11"/>
      <sheetName val="7_공사비집행현황(총괄)11"/>
      <sheetName val="11_1생산성11"/>
      <sheetName val="11_2인원산출11"/>
      <sheetName val="Classification_分类10"/>
      <sheetName val="Set_Up11"/>
      <sheetName val="Fare_prices10"/>
      <sheetName val="Hotel_prices10"/>
      <sheetName val="tab_STATUS_DO_PROCESSO_10"/>
      <sheetName val="Perf__Plan__Diário110"/>
      <sheetName val="In_(2)10"/>
      <sheetName val="__한국_AMP_ASP-23_판매가격__10"/>
      <sheetName val="CC_Down_load_071610"/>
      <sheetName val="변경실행(2차)_10"/>
      <sheetName val="나_출고10"/>
      <sheetName val="나_입고10"/>
      <sheetName val="09년_인건비(속리산)10"/>
      <sheetName val="합산목표(감가+57_5)10"/>
      <sheetName val="제조원가_원단위_분석10"/>
      <sheetName val="종합표양식(품의_&amp;_입고)_210"/>
      <sheetName val="원가관리_(동월대비)10"/>
      <sheetName val="b_balju_(2)10"/>
      <sheetName val="2-2_매출분석10"/>
      <sheetName val="몰드시스템_리스트10"/>
      <sheetName val="11_외화채무증권(AFS,HTM)0810"/>
      <sheetName val="13_감액TEST_0810"/>
      <sheetName val="12년_CF(9월)10"/>
      <sheetName val="중기조종사_단위단가10"/>
      <sheetName val="6PILE__(돌출)10"/>
      <sheetName val="기성청구_공문10"/>
      <sheetName val="Sheet1_(2)10"/>
      <sheetName val="CLASIFICACION_DE_AI10"/>
      <sheetName val="Base_da_Datos10"/>
      <sheetName val="slide_24_cat_A10"/>
      <sheetName val="slide_82_cat_b10"/>
      <sheetName val="Dados_dos_Produtos10"/>
      <sheetName val="09~10년_매출계획10"/>
      <sheetName val="1_MDF1공장10"/>
      <sheetName val="Incident_유형구분표10"/>
      <sheetName val="3YP2016-Bottom_up9"/>
      <sheetName val="DD_list10"/>
      <sheetName val="Base_de_Datos9"/>
      <sheetName val="Supply_Cost_Centers9"/>
      <sheetName val="2_카드채권(대출포함)9"/>
      <sheetName val="表21_净利润调节表9"/>
      <sheetName val="Cond__Inseguros9"/>
      <sheetName val="Comp__Inseguros9"/>
      <sheetName val="Lista_de_datos9"/>
      <sheetName val="MASTER_APP9"/>
      <sheetName val="Clasif_9"/>
      <sheetName val="Farol_Acciones9"/>
      <sheetName val="Lista_de_Entrenamientos9"/>
      <sheetName val="Unidades_SAC-REVENDA10"/>
      <sheetName val="FornecM_Check8"/>
      <sheetName val="Lista_CI9"/>
      <sheetName val="Estratificación_AI8"/>
      <sheetName val="condicion_inseguras8"/>
      <sheetName val="Actos_Inseguros8"/>
      <sheetName val="Control_de_incidentes8"/>
      <sheetName val="Plan_de_Acción8"/>
      <sheetName val="_DD_List9"/>
      <sheetName val="Share_Price_20029"/>
      <sheetName val="Issues_List_Payments8"/>
      <sheetName val="BEP_加薪_KPI8"/>
      <sheetName val="Faro_de_Indicadores8"/>
      <sheetName val="TOP_KPIs_MTM8"/>
      <sheetName val="PLAN_DE_ACCION8"/>
      <sheetName val="Grafica_Actos8"/>
      <sheetName val="POC_LIST8"/>
      <sheetName val="Dashboard_Prevención_Riesgos_8"/>
      <sheetName val="APAC_S8"/>
      <sheetName val="APAC_N8"/>
      <sheetName val="Slide_output8"/>
      <sheetName val="do_not_delete8"/>
      <sheetName val="[손익기01_XL??DePara8"/>
      <sheetName val="Farol_Metas8"/>
      <sheetName val="Mod_Relac_8"/>
      <sheetName val="Condiciones_SyE8"/>
      <sheetName val="REALxMETA_-_CERVEJA10"/>
      <sheetName val="REALxMETA_-_REFRI10"/>
      <sheetName val="Directrices_de_Metas_20178"/>
      <sheetName val="F08_-_Asia_Pac_Full_Year_Q39"/>
      <sheetName val="Top_Priorities9"/>
      <sheetName val="Listco_Stock9"/>
      <sheetName val="Intl_Purchase9"/>
      <sheetName val="FY_outlook9"/>
      <sheetName val="CY_outlook9"/>
      <sheetName val="Cash_metrics9"/>
      <sheetName val="P6_79"/>
      <sheetName val="DATOS_BASE8"/>
      <sheetName val="DETALLE_MENSUAL8"/>
      <sheetName val="Entity_Target8"/>
      <sheetName val="VALIDACION_DE_DATOS7"/>
      <sheetName val="_손익기01_XL_x005f_x005f_x005f_x0000__x005f_x005f_x8"/>
      <sheetName val="Hazards_Analysis-隐患分析8"/>
      <sheetName val="97_사업추정(WEKI)8"/>
      <sheetName val="Tong_hop8"/>
      <sheetName val="95_1_1이후취득자산(숨기기상태)8"/>
      <sheetName val="sum1_(2)8"/>
      <sheetName val="3_바닥판설계8"/>
      <sheetName val="6월_공정외주8"/>
      <sheetName val="2_대외공문8"/>
      <sheetName val="2_총괄표8"/>
      <sheetName val="입출재고현황_(2)8"/>
      <sheetName val="504전기실_동부하-L8"/>
      <sheetName val="OUTER_AREA(겹침없음)8"/>
      <sheetName val="EL_표면적8"/>
      <sheetName val="TRE_TABLE8"/>
      <sheetName val="입찰내역_발주처_양식8"/>
      <sheetName val="Data_validation8"/>
      <sheetName val="turnover_reason퇴직사유8"/>
      <sheetName val="SKU_Basic_Data8"/>
      <sheetName val="Jul-Sep_Actual_cost_(2)7"/>
      <sheetName val="Drop-down_List7"/>
      <sheetName val="by_DD7"/>
      <sheetName val="Check_Qualidade6"/>
      <sheetName val="Check_Aderencia6"/>
      <sheetName val="De_Para7"/>
      <sheetName val="Base_Farol6"/>
      <sheetName val="Gerencial_IL6"/>
      <sheetName val="Ventas_Campo6"/>
      <sheetName val="ACTOS_POR_RIESGO6"/>
      <sheetName val="drop_lists6"/>
      <sheetName val="MRL_NON_SUPPLY_URU6"/>
      <sheetName val="AIIM_-_Empresas_Ext_20126"/>
      <sheetName val="KPIs_Hana6"/>
      <sheetName val="Catalago_de_refacciones_6"/>
      <sheetName val="Existencias_al_07-Nov-20126"/>
      <sheetName val="Check_GG6"/>
      <sheetName val="Nombre_de_SOP6"/>
      <sheetName val="Ta_6"/>
      <sheetName val="2__Indicadores6"/>
      <sheetName val="부재료_비교(11년_vs_10년)6"/>
      <sheetName val="_손익기01_XL_x005f_x0000__x06"/>
      <sheetName val="Lista_de_Entrenamientos_RSO6"/>
      <sheetName val="Tablero_SDG9"/>
      <sheetName val="Lista_Areas9"/>
      <sheetName val="One_Page9"/>
      <sheetName val="Sub-Productos_HN7"/>
      <sheetName val="Eficiencia_linea6"/>
      <sheetName val="_mngt_Pillar6"/>
      <sheetName val="Sheet3_(2)6"/>
      <sheetName val="요일_테이블_6"/>
      <sheetName val="Sheet2_(2)6"/>
      <sheetName val="Lao_&amp;_Cam6"/>
      <sheetName val="Hoegaarden_20196"/>
      <sheetName val="Lao_&amp;_Cam_20196"/>
      <sheetName val="Malaysia_20196"/>
      <sheetName val="Singapore_20196"/>
      <sheetName val="Other_Listings6"/>
      <sheetName val="Pauta_RPS_Distribuição5"/>
      <sheetName val="Estoque_(2)5"/>
      <sheetName val="Comp_Inseguros5"/>
      <sheetName val="BNR_2012_в_ящике5"/>
      <sheetName val="DATOS_DE_VALIDACIÓN5"/>
      <sheetName val="Datos_con5"/>
      <sheetName val="_Datos_Cond_5"/>
      <sheetName val="DO_NOT_MOVE5"/>
      <sheetName val="INGRESO_(2)5"/>
      <sheetName val="PG-K1610_(UEN_Areas)MNG5"/>
      <sheetName val="DATOS_GEN_5"/>
      <sheetName val="NUEVOS_CRITERIOS5"/>
      <sheetName val="Condiciones_Agua5"/>
      <sheetName val="Dropdown_list4"/>
      <sheetName val="FX_Rates4"/>
      <sheetName val="Vagas_x_Candidatos4"/>
      <sheetName val="__한국_AMP_ASP-23_판㧤가격__4"/>
      <sheetName val="11_䡸화채무줝ⴌ(AFS,HTM)084"/>
      <sheetName val="Drop_list4"/>
      <sheetName val="Proced_4"/>
      <sheetName val="Control_de_Fallas4"/>
      <sheetName val="Setup_for_Templates4"/>
      <sheetName val="Datos_emp4"/>
      <sheetName val="TIPO_DE_ACTO4"/>
      <sheetName val="%_cumplimiento_4"/>
      <sheetName val="%_CUMPLIMIENTO4"/>
      <sheetName val="Listas_y_equipos_a_evaluar4"/>
      <sheetName val="CRITICIDAD_DE_CI4"/>
      <sheetName val="Catálogo_de_CI4"/>
      <sheetName val="Data_Reporte4"/>
      <sheetName val="Read_me4"/>
      <sheetName val="Validation_lists4"/>
      <sheetName val="Cut_Machine_Summary4"/>
      <sheetName val="Daily_Dashboard4"/>
      <sheetName val="Champions_List3"/>
      <sheetName val="NAZ_Strategy2"/>
      <sheetName val="CALIFICACIONES_20192"/>
      <sheetName val="Lev_4_360_deg_check_Crit_Task2"/>
      <sheetName val="Lev_4_Chk_IC_Stock_Crit_Task2"/>
      <sheetName val="Lev_4_WMS_Putaway_Crit_Task2"/>
      <sheetName val="Brand_P&amp;L2"/>
      <sheetName val="Data_selection2"/>
      <sheetName val="1_2"/>
      <sheetName val="Customer_&amp;_SO2"/>
      <sheetName val="Session_Proposal2"/>
      <sheetName val="Análise_Tempos1"/>
      <sheetName val="Validação_de_Dados1"/>
      <sheetName val="No_llenar_1"/>
      <sheetName val="PDA_BOP1"/>
      <sheetName val="Incentivo_Automóvil1"/>
      <sheetName val="PROCESS_MD1"/>
      <sheetName val="Lista_de_Motivos1"/>
      <sheetName val="Ponto_Crítico_-_Resp__Plano1"/>
      <sheetName val="Lista_Funcionários_(2)1"/>
      <sheetName val="PAINEL_RECOLHA_CRÉDITO1"/>
      <sheetName val="Gráficos_-_CDD1"/>
      <sheetName val="데이터유효성목록"/>
      <sheetName val="control sheet"/>
      <sheetName val="대환취급"/>
      <sheetName val="SS20"/>
      <sheetName val="SS10"/>
      <sheetName val="sum_x0008_"/>
      <sheetName val="OUTER_A՜_x0000_缀_x0000__x0000__x0000_尀빙끯"/>
      <sheetName val="부대공사총괄"/>
      <sheetName val="건축공사집계표"/>
      <sheetName val="방배동내역 (총괄)"/>
      <sheetName val="날개벽(시점좌측)"/>
      <sheetName val="철거산출근거"/>
      <sheetName val="01_02월_성B_x0000_"/>
      <sheetName val="gr_val"/>
      <sheetName val="gr_sum"/>
      <sheetName val="부대내역"/>
      <sheetName val="C1ㅇ"/>
      <sheetName val="단가조정"/>
      <sheetName val="나_출_x0000__x0000_"/>
      <sheetName val="입찰내역_Ĉ"/>
      <sheetName val="보고서_표"/>
      <sheetName val="0__가정_및_결론"/>
      <sheetName val="1__투자비"/>
      <sheetName val="2__Rent-roll"/>
      <sheetName val="3__Funding"/>
      <sheetName val="4__운영수익"/>
      <sheetName val="5__운영비용"/>
      <sheetName val="6_1_N+1년차_NOI_산정"/>
      <sheetName val="6__부동산매각"/>
      <sheetName val="7__보유세"/>
      <sheetName val="8__교통유발부담금"/>
      <sheetName val="9__BS부속"/>
      <sheetName val="10__CF(M)"/>
      <sheetName val="11__IS(M)"/>
      <sheetName val="12__BS(M)"/>
      <sheetName val="14__IS(FY)"/>
      <sheetName val="13__CF(FY)"/>
      <sheetName val="15__BS(FY)"/>
      <sheetName val="16__RE(FY)"/>
      <sheetName val="1_수인터널"/>
      <sheetName val="工완성공사율"/>
      <sheetName val="NKC (final)"/>
      <sheetName val="자판실행"/>
      <sheetName val="M&amp;Q_Lead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4_1_월별_에너지_사용량"/>
      <sheetName val="첨부#2_Cash_Flow(현장작성)"/>
      <sheetName val="7_공사비집Ā翸"/>
      <sheetName val="Bank_code"/>
      <sheetName val="Drop-down_RAW"/>
      <sheetName val="NKC_(final)"/>
      <sheetName val="1-2_설계변경요청서(갑지)"/>
      <sheetName val="첨부1_(주차관제-_당공)"/>
      <sheetName val="첨부1-1_설계변경내역서(CCTV)"/>
      <sheetName val="첨부1-2_(주차관제-변공)"/>
      <sheetName val="2-6_변공량(추가공사)"/>
      <sheetName val="_2-1_관제(물량산출서집계표)"/>
      <sheetName val="_2-2_유도(물량산출서집계표)"/>
      <sheetName val="3-1_주차관제"/>
      <sheetName val="3-2_주차-광케이블"/>
      <sheetName val="3-3_층별LPR"/>
      <sheetName val="4-1_유도-광케이블"/>
      <sheetName val="4-2_주차키오스크"/>
      <sheetName val="4-3_4면카메라"/>
      <sheetName val="4-5_CCTV"/>
      <sheetName val="4-6_블럭유도등"/>
      <sheetName val="4-7_입구만차등"/>
      <sheetName val="4-8_비상벨"/>
      <sheetName val="항목(1)"/>
      <sheetName val="BOOK4"/>
      <sheetName val="건축갑지"/>
      <sheetName val="건축내역서"/>
      <sheetName val="견적보고서"/>
      <sheetName val="개발계획수립"/>
      <sheetName val="건축"/>
      <sheetName val="산근(목록)"/>
      <sheetName val="심사계산"/>
      <sheetName val="변수"/>
      <sheetName val="심사물량"/>
      <sheetName val="입력"/>
      <sheetName val="노임단"/>
      <sheetName val="단위수량"/>
      <sheetName val="예측단가간지"/>
      <sheetName val="환경일위대가"/>
      <sheetName val="1~69"/>
      <sheetName val="01_건설공사_투입인원수_산정"/>
      <sheetName val="운반공"/>
      <sheetName val="이형관중량"/>
      <sheetName val="일위목록"/>
      <sheetName val="자재단"/>
      <sheetName val="장비단"/>
      <sheetName val="고시단가"/>
      <sheetName val="지구단위계획"/>
      <sheetName val="단위모델"/>
      <sheetName val="PAD_TR보호대기초2"/>
      <sheetName val="1__시공측량2"/>
      <sheetName val="납부내역총괄표_(수정)2"/>
      <sheetName val="수종별수량_(2)2"/>
      <sheetName val="Weekly_Progress(계장)2"/>
      <sheetName val="근거_및_가정2"/>
      <sheetName val="1_차입금2"/>
      <sheetName val="부대시행1_(2)2"/>
      <sheetName val="3_6_2남양주택배2"/>
      <sheetName val="설산1_나2"/>
      <sheetName val="자금_제_x0000__x0000_Ԁ_x0000_"/>
      <sheetName val="_x005f_x0000_"/>
      <sheetName val="기타수지&amp;특별손익_ﹴÕ"/>
      <sheetName val="토공(우물통,기타) "/>
      <sheetName val="Macro3"/>
      <sheetName val="6F8"/>
      <sheetName val="NG Item"/>
      <sheetName val="원가관리_(동월대-_x0000_Ԁ"/>
      <sheetName val="생산"/>
      <sheetName val="운반"/>
      <sheetName val="총 원가계산"/>
      <sheetName val="첨부1-2. 증감사유내역서(을)"/>
      <sheetName val="공통부대비"/>
      <sheetName val="체신주조서"/>
      <sheetName val="Mot So Thuat Ngu EN-VI"/>
      <sheetName val="Mot_So_Thuat_Ngu_EN-VI"/>
      <sheetName val="FORM4"/>
      <sheetName val="FORM1"/>
      <sheetName val="FORM2"/>
      <sheetName val="FORM3"/>
      <sheetName val="FORM5"/>
      <sheetName val="FORM10"/>
      <sheetName val="FORM15"/>
      <sheetName val="FORM16"/>
      <sheetName val="노원열병합  건축공사기성내역서"/>
      <sheetName val="001"/>
      <sheetName val="대구은행"/>
      <sheetName val="원재료"/>
      <sheetName val="비품"/>
      <sheetName val="Project Count"/>
      <sheetName val="Index1"/>
      <sheetName val="STRAT_PLAN_WKSHT1"/>
      <sheetName val="Sales_Plan_&amp;_other1"/>
      <sheetName val="drop_downs"/>
      <sheetName val="손익계산서"/>
      <sheetName val="PF 현황(11년12월)"/>
      <sheetName val="Sensitivity and GC Value"/>
      <sheetName val="지급어음"/>
      <sheetName val="중속정보"/>
      <sheetName val="실행예산SHEET도장재검토"/>
      <sheetName val="0901"/>
      <sheetName val="식문화"/>
      <sheetName val="SRS 월별 BS"/>
      <sheetName val="SRS"/>
      <sheetName val="중기매출"/>
      <sheetName val="제조비(신청)"/>
      <sheetName val="경쟁사생산량추이"/>
      <sheetName val="12매출실적Copy"/>
      <sheetName val="매출액"/>
      <sheetName val="경영현황"/>
      <sheetName val="4월실적"/>
      <sheetName val="C"/>
      <sheetName val="평가&amp;선급.미지급"/>
      <sheetName val="지질조사"/>
      <sheetName val="07년10~12월"/>
      <sheetName val="EXC IND"/>
      <sheetName val="SRS_월별_BS"/>
      <sheetName val="평가&amp;선급_미지급"/>
      <sheetName val="COLOR별 인쇄"/>
      <sheetName val="일정표"/>
      <sheetName val="FED"/>
      <sheetName val="급여인상효과-연간부담분"/>
      <sheetName val="오스피셔스제사차"/>
      <sheetName val="공종별집계"/>
      <sheetName val="7_공사비집"/>
      <sheetName val="FAB별"/>
      <sheetName val="7_Utility_Analysis1"/>
      <sheetName val="Operational_Activities1"/>
      <sheetName val="2.FM Fee_2차년도"/>
      <sheetName val="3.감가장비"/>
      <sheetName val="master(ZH)"/>
      <sheetName val="Ref. Spec Review 양식"/>
      <sheetName val="Ref. 시험항목 테이블"/>
      <sheetName val="Ref. Search Result 테이블"/>
      <sheetName val="Basic_Information"/>
      <sheetName val="Exchange_rate"/>
      <sheetName val="견적서"/>
      <sheetName val="1711월"/>
      <sheetName val="OH _x000f__x0000__x000c__x0000__x0006__x0000__x0005__x0000__x000c__x0000_"/>
      <sheetName val="_x0000__x0004__x0000__x0002__x0000__x0002__x0000__x0005__x0000__x0008__x0000_"/>
      <sheetName val="ࠀ฀က฀Ԁ"/>
      <sheetName val="변동률산출"/>
      <sheetName val="참고3.DATA"/>
      <sheetName val="504전기실_x0000__x0000__x0001_Ԁ_x0000_"/>
      <sheetName val="__한국_AMP_ASP-23_판매가격_롟"/>
      <sheetName val="23기-3분기결산PL"/>
      <sheetName val="3.공통공사대비"/>
      <sheetName val="2002년12월"/>
      <sheetName val="현장관리비 산출내역"/>
      <sheetName val="일일투입집계표"/>
      <sheetName val="평가데이터"/>
      <sheetName val="무형자산 LS11"/>
      <sheetName val="Global"/>
      <sheetName val="입찰내역 _x0000__x0000__x0000__x0001_Ԁ_x0000_"/>
      <sheetName val="이자"/>
      <sheetName val="기타코드"/>
      <sheetName val="B05"/>
      <sheetName val="B07"/>
      <sheetName val="A02"/>
      <sheetName val="A04"/>
      <sheetName val="A13"/>
      <sheetName val="B08"/>
      <sheetName val="B10"/>
      <sheetName val="OH _x000f_"/>
      <sheetName val="____"/>
      <sheetName val="20년 동일기간 소테마"/>
      <sheetName val="91"/>
      <sheetName val="생산1-2"/>
      <sheetName val="생산1-1"/>
      <sheetName val="매출계획"/>
      <sheetName val="품의서개정(갑)"/>
      <sheetName val="10.예산 및 원가 계획(02년)"/>
      <sheetName val="경영비율 "/>
      <sheetName val="Sheet16"/>
      <sheetName val="연결조정사항(2019)"/>
      <sheetName val="국내_x0000__x0000_"/>
      <sheetName val="지급제한자"/>
      <sheetName val="_Cash_Flow(자_x0000__x0000_"/>
      <sheetName val="NCR_HEC_6 Opens"/>
      <sheetName val="NCR_HEC_4 Open &amp; Vendor_2 Opens"/>
      <sheetName val="_x005f_x005f_x005f_x005f_x005f_x005f_x005f_x0018__x005f"/>
      <sheetName val="_x005f_x005f_x005f_x0018__"/>
      <sheetName val="__Dscljh_c_EXCEL________1_96__2"/>
      <sheetName val="단가조사표"/>
      <sheetName val="수량산출서 (2)"/>
      <sheetName val="504전기실_Ç_x0000_Ԁ_x0000_瀀"/>
      <sheetName val="504전기실_Ç_x0000_Ԁ_x0000_退"/>
      <sheetName val="504전기실_壇멿︀ⳕԯ"/>
      <sheetName val="공기연장현황"/>
      <sheetName val="tifico"/>
      <sheetName val="합산목표(감가+5_x0000__x0000_Ԁ_x0000_䀀"/>
      <sheetName val="설계내역양식"/>
      <sheetName val="간접비"/>
      <sheetName val="유효성 목록"/>
      <sheetName val="드롭다운(수정금지)"/>
      <sheetName val="원가관리_(동월대-"/>
      <sheetName val="OUTER_A՜"/>
      <sheetName val="자금_제"/>
      <sheetName val="상반기손익차2총괄"/>
      <sheetName val="ALK_Chi tiết công nợ"/>
      <sheetName val="Parem"/>
      <sheetName val="CHITIET VL-NC-TT1p"/>
      <sheetName val="TONGKE3p"/>
      <sheetName val="6PILE__(Y_x0000__x0000_"/>
      <sheetName val="경상직원"/>
      <sheetName val="산자사_운전용품"/>
      <sheetName val="업무_분류(Category)"/>
      <sheetName val="3_일반사상"/>
      <sheetName val="#1_Basic"/>
      <sheetName val="6PILE__(剙_x0010__x0000_"/>
      <sheetName val="단면치수"/>
      <sheetName val="집계확_x0000_"/>
      <sheetName val="신당동집계표"/>
      <sheetName val="PH 5"/>
      <sheetName val="bar chart-rev"/>
      <sheetName val="_x005f_x0000__"/>
      <sheetName val="공통비"/>
      <sheetName val="식재총괄"/>
      <sheetName val="입찰내역 _x0000_⊍_x0000__x0000_∀的"/>
      <sheetName val="통က_x0000_"/>
      <sheetName val="증감내역서"/>
      <sheetName val="공사"/>
      <sheetName val="조도"/>
      <sheetName val="504전기실"/>
      <sheetName val="1.설계기준"/>
      <sheetName val="1.설계조건"/>
      <sheetName val="물가대비표"/>
      <sheetName val="本月预计"/>
      <sheetName val="1)추진현황"/>
      <sheetName val="매출회전"/>
      <sheetName val="TMPA"/>
      <sheetName val="소방사항"/>
      <sheetName val="단가산출서"/>
      <sheetName val="자료입력"/>
      <sheetName val="골조"/>
      <sheetName val="토지평가조서(발송용)"/>
      <sheetName val="방배2E"/>
      <sheetName val="P-J"/>
      <sheetName val="Menu_Link"/>
      <sheetName val="간접경상비"/>
      <sheetName val="카테고리 분류 (수정X)"/>
      <sheetName val="퇴직사유"/>
      <sheetName val="SPT vs PHI"/>
      <sheetName val="완성차 미수금"/>
      <sheetName val="504전기실__x0000_Ԁ_x0000_"/>
      <sheetName val="504전기실__x0000_Ԁ_x0000_က"/>
      <sheetName val="제조원가_원단ၒ_x0000__x0000__x0000_"/>
      <sheetName val="제조원가_원단_x0000_좏_x0000__x0000_"/>
      <sheetName val="제조원가_원단_x0000_泀_x0000__x0000_"/>
      <sheetName val="제조원가_원단_x0010__x0000_༘֜"/>
      <sheetName val="제조원가_원단_x0000_ī_x0000_"/>
      <sheetName val="1_종합손익(주택,绘ÿ헾⽊"/>
      <sheetName val="sum "/>
      <sheetName val="4월25일실행"/>
      <sheetName val="경계석,골재외 (2)"/>
      <sheetName val="토지조서(원본)"/>
      <sheetName val="본사공가현황"/>
      <sheetName val="96보완계획7.12"/>
      <sheetName val="설비등록ၒ_x0000_"/>
      <sheetName val="main"/>
      <sheetName val="STRAT_PLAN_WKSHT2"/>
      <sheetName val="Sales_Plan_&amp;_other2"/>
      <sheetName val="drop_downs1"/>
      <sheetName val="구분_Table"/>
      <sheetName val="역T형옹벽(3_0)"/>
      <sheetName val="외상매출금현황-수정분_A2"/>
      <sheetName val="Project_Count"/>
      <sheetName val="control_sheet"/>
      <sheetName val="PF_현황(11년12월)"/>
      <sheetName val="Diesel_Price_"/>
      <sheetName val="진행_DATA_(2)"/>
      <sheetName val="견적_맵"/>
      <sheetName val="업무분장_"/>
      <sheetName val="7300-1000_111"/>
      <sheetName val="PJT_현황"/>
      <sheetName val="참고)_기준정보"/>
      <sheetName val="Long_Term_Prices"/>
      <sheetName val="문의내용_카테고리_분류(수정X)"/>
      <sheetName val="Sensitivity_and_GC_Value"/>
      <sheetName val="무역한도관리"/>
      <sheetName val="Planilha_relts??eos7"/>
      <sheetName val="Insight MTD QTD YTD DATA"/>
      <sheetName val="Working (PivotTable)"/>
      <sheetName val="Essbase (53 Weeks)"/>
      <sheetName val="Essbase (52 Weeks)"/>
      <sheetName val="Store Listing"/>
      <sheetName val="COMP Working"/>
      <sheetName val="Q1"/>
      <sheetName val="Q2"/>
      <sheetName val="Q3"/>
      <sheetName val="COMP LLY Working"/>
      <sheetName val="주주명부&lt;끝&gt;"/>
      <sheetName val="지역개발"/>
      <sheetName val="매입매출(입력)"/>
      <sheetName val="상표권"/>
      <sheetName val="TLoss"/>
      <sheetName val="0304"/>
      <sheetName val="예총"/>
      <sheetName val="1__작성방식1"/>
      <sheetName val="표)CFT장_조직별_배분1"/>
      <sheetName val="20180214_P&amp;T1"/>
      <sheetName val="Ref__중점_추진_과제별_상세1"/>
      <sheetName val="Bank_code1"/>
      <sheetName val="Drop-down_RAW1"/>
      <sheetName val="Basic_Information1"/>
      <sheetName val="Exchange_rate1"/>
      <sheetName val="NG_Item"/>
      <sheetName val="Ref__Spec_Review_양식"/>
      <sheetName val="Ref__시험항목_테이블"/>
      <sheetName val="Ref__Search_Result_테이블"/>
      <sheetName val="TOWER_12TON"/>
      <sheetName val="TOWER_10TON"/>
      <sheetName val="JIB_CRANE,HOIST"/>
      <sheetName val="07.01"/>
      <sheetName val="P_M_별4"/>
      <sheetName val="Back_Data_13"/>
      <sheetName val="Facility_Information3"/>
      <sheetName val="1__작성방식2"/>
      <sheetName val="2_주요계수총괄3"/>
      <sheetName val="Project_Brief3"/>
      <sheetName val="Utility_Usage_YTN_TOWER2"/>
      <sheetName val="118_세금과공과3"/>
      <sheetName val="1_본사계정별3"/>
      <sheetName val="단면_(2)3"/>
      <sheetName val="표)CFT장_조직별_배분2"/>
      <sheetName val="20180214_P&amp;T2"/>
      <sheetName val="Ref__중점_추진_과제별_상세2"/>
      <sheetName val="Bank_code2"/>
      <sheetName val="B-1_기본정보2"/>
      <sheetName val="해외_기술훈련비_(합계)3"/>
      <sheetName val="_견적서2"/>
      <sheetName val="1월_예산2"/>
      <sheetName val="Drop-down_RAW2"/>
      <sheetName val="설문_평가2"/>
      <sheetName val="Basic_Information2"/>
      <sheetName val="외주현황_wq12"/>
      <sheetName val="대투_보관자료_변경2"/>
      <sheetName val="#1)_투자_구분2"/>
      <sheetName val="전선_및_전선관2"/>
      <sheetName val="Exchange_rate2"/>
      <sheetName val="실행기성_갑지2"/>
      <sheetName val="Eq__Mobilization1"/>
      <sheetName val="진행_DATA_(2)1"/>
      <sheetName val="Ref__Spec_Review_양식1"/>
      <sheetName val="Ref__시험항목_테이블1"/>
      <sheetName val="Ref__Search_Result_테이블1"/>
      <sheetName val="NG_Item1"/>
      <sheetName val="2013_2월_연결대상2"/>
      <sheetName val="Rev__Recon_11"/>
      <sheetName val="1_고객불만건수1"/>
      <sheetName val="1_변경범위1"/>
      <sheetName val="2-2_투자2"/>
      <sheetName val="Proj__Fin_2"/>
      <sheetName val="ITS_Assumptions1"/>
      <sheetName val="Master_Data1"/>
      <sheetName val="C1_3_11"/>
      <sheetName val="HQ_급여_1"/>
      <sheetName val="OF_급여1"/>
      <sheetName val="F_Ma급여1"/>
      <sheetName val="SMT_급여1"/>
      <sheetName val="QC_급여1"/>
      <sheetName val="Sam_sung_급여1"/>
      <sheetName val="Dlock_급여1"/>
      <sheetName val="_thôi_việc_급여1"/>
      <sheetName val="Công_smt1"/>
      <sheetName val="Công_smt_(2)1"/>
      <sheetName val="Detail_smt1"/>
      <sheetName val="Công_QC1"/>
      <sheetName val="Detail_QC_1"/>
      <sheetName val="Công_SS1"/>
      <sheetName val="Detail_SS1"/>
      <sheetName val="Công_FMa1"/>
      <sheetName val="Detail_FMa1"/>
      <sheetName val="Công_OF1"/>
      <sheetName val="Detail_OF1"/>
      <sheetName val="Công_Dlock1"/>
      <sheetName val="Detail_Dlock1"/>
      <sheetName val="Công_thôi_việc1"/>
      <sheetName val="Detail_thôi1"/>
      <sheetName val="2-1_강사료,교통비_지급명세2"/>
      <sheetName val="KEY_CODE2"/>
      <sheetName val="13_포장용역비표준2"/>
      <sheetName val="9_가공부자재표준2"/>
      <sheetName val="8_ROLL표준(TSW)2"/>
      <sheetName val="4_톤당조관량표준2"/>
      <sheetName val="5_조관부자재표준2"/>
      <sheetName val="F_월별기성수금현황_1"/>
      <sheetName val="준검_내역서1"/>
      <sheetName val="수량산출서_갑지1"/>
      <sheetName val="G_R300경비1"/>
      <sheetName val="AS포장복구_1"/>
      <sheetName val="설_계1"/>
      <sheetName val="조도계산서_(도서)1"/>
      <sheetName val="기초정보_코드1"/>
      <sheetName val="날개수량1_51"/>
      <sheetName val="6월_공嚺㓶가1"/>
      <sheetName val="2_6_三无_(2)1"/>
      <sheetName val="보고서_표1"/>
      <sheetName val="0__가정_및_결론1"/>
      <sheetName val="1__투자비1"/>
      <sheetName val="2__Rent-roll1"/>
      <sheetName val="3__Funding1"/>
      <sheetName val="4__운영수익1"/>
      <sheetName val="5__운영비용1"/>
      <sheetName val="6_1_N+1년차_NOI_산정1"/>
      <sheetName val="6__부동산매각1"/>
      <sheetName val="7__보유세1"/>
      <sheetName val="8__교통유발부담금1"/>
      <sheetName val="9__BS부속1"/>
      <sheetName val="10__CF(M)1"/>
      <sheetName val="11__IS(M)1"/>
      <sheetName val="12__BS(M)1"/>
      <sheetName val="14__IS(FY)1"/>
      <sheetName val="13__CF(FY)1"/>
      <sheetName val="15__BS(FY)1"/>
      <sheetName val="16__RE(FY)1"/>
      <sheetName val="4_1_월별_에너지_사용량1"/>
      <sheetName val="TOWER_12TON1"/>
      <sheetName val="TOWER_10TON1"/>
      <sheetName val="JIB_CRANE,HOIST1"/>
      <sheetName val="Worker_List1"/>
      <sheetName val="GB-IC_Villingen_GG1"/>
      <sheetName val="M&amp;Q_Lead1"/>
      <sheetName val="sum"/>
      <sheetName val="OH_"/>
      <sheetName val="경영비율_"/>
      <sheetName val="Dropbox_목록"/>
      <sheetName val="유림콘도"/>
      <sheetName val="ITB COST"/>
      <sheetName val="类别"/>
      <sheetName val="(실사조정)총괄"/>
      <sheetName val="2005조관부자재표준"/>
      <sheetName val="2005공정별직접노무비표준"/>
      <sheetName val="2005공정별전력비표준"/>
      <sheetName val="2005도금부자재표준"/>
      <sheetName val="2005톤당조관량표준"/>
      <sheetName val="2005인발표준"/>
      <sheetName val="4월 매출"/>
      <sheetName val="Stop"/>
      <sheetName val="Accueil"/>
      <sheetName val="C61X-BOM"/>
      <sheetName val="Ⅴ-2.공종별내역"/>
      <sheetName val="▶ 일일출역 집계_20210819143316"/>
      <sheetName val="매출내역"/>
      <sheetName val="합산목표(감가+5"/>
      <sheetName val="inter"/>
      <sheetName val="UPA(Part C,D,E,G,H)"/>
      <sheetName val="UPA(Part F)"/>
      <sheetName val="Materials"/>
      <sheetName val="일위대가 (Part C,D,E,G,H)"/>
      <sheetName val="Insulation_Utl_Off"/>
      <sheetName val="Note_Piping"/>
      <sheetName val="실행"/>
      <sheetName val="A(Rev_3)1"/>
      <sheetName val="1~9_하중계산"/>
      <sheetName val="504전기실Ԁ"/>
      <sheetName val="BSD_(2)"/>
      <sheetName val="시스템_개요_유효값"/>
      <sheetName val="전기요금_산출내역"/>
      <sheetName val="_x005f_x0000__㴐ኰ"/>
      <sheetName val="_x005f_x0000__움ᕕ"/>
      <sheetName val="2_실행ﶻ"/>
      <sheetName val="직종부호"/>
      <sheetName val="CERTIFICATE"/>
      <sheetName val="철거공사1"/>
      <sheetName val="기본값"/>
      <sheetName val="F4-F7"/>
      <sheetName val="Supplement2"/>
      <sheetName val="3.판관비명세서"/>
      <sheetName val="단기대여금"/>
      <sheetName val="장기대여금"/>
      <sheetName val="운영경비 세부작성근거"/>
      <sheetName val="목차 "/>
      <sheetName val="0. 물류비집계 rev1"/>
      <sheetName val="0. 물류비 집계"/>
      <sheetName val="(1-2) 국내 구간별 운송 견적 1"/>
      <sheetName val="(1-1) 국내 구간별 운송 실적  (2)"/>
      <sheetName val="(1) 국내 사이트 상세 주소 "/>
      <sheetName val="수입 건수 정리"/>
      <sheetName val="(2-1) 수출 해상 (LCL) "/>
      <sheetName val="(2-2) 수출 항공 "/>
      <sheetName val="(2-4) 수출 내륙 운송료"/>
      <sheetName val="(3-1) 수입 해상 (FCL)"/>
      <sheetName val="(3-2) 수입 해상 (LCL) "/>
      <sheetName val="(3-3) 수입 항공 "/>
      <sheetName val="(3-5) 수입 내륙 운송료"/>
      <sheetName val="물류비"/>
      <sheetName val="운송내역 "/>
      <sheetName val="기준정보基准信息参考"/>
      <sheetName val="계정정보"/>
      <sheetName val="⑤항목별2"/>
      <sheetName val="산출기준(파견전산실)"/>
      <sheetName val="보빈규격"/>
      <sheetName val="2014"/>
      <sheetName val="2018"/>
      <sheetName val="품목리스트"/>
      <sheetName val="공사비지급"/>
      <sheetName val="Process Li"/>
      <sheetName val="암거날개벽"/>
      <sheetName val="97노임단가"/>
      <sheetName val="입력란"/>
      <sheetName val="수량이동"/>
      <sheetName val="L형옹벽"/>
      <sheetName val="물가정보"/>
      <sheetName val="정부노임"/>
      <sheetName val="단양 00 아파트-세부내역"/>
      <sheetName val="사업단위"/>
      <sheetName val="기본사항"/>
      <sheetName val="제조원가_원단_x0000_ǻ_x0000_"/>
      <sheetName val="504전기실_Ç"/>
      <sheetName val="입찰내역"/>
      <sheetName val="입찰내역 "/>
      <sheetName val="제조원가_원단"/>
      <sheetName val="제조원가_원단_x0010_"/>
      <sheetName val="xxxxxx"/>
      <sheetName val="시공비2"/>
      <sheetName val="DOOR"/>
      <sheetName val="STEEL"/>
      <sheetName val="비교표"/>
      <sheetName val="예산표 "/>
      <sheetName val="시공비"/>
      <sheetName val="M-UP"/>
      <sheetName val="상주비"/>
      <sheetName val="특수"/>
      <sheetName val="GLASS"/>
      <sheetName val="GRANITE"/>
      <sheetName val="PAINT (2)"/>
      <sheetName val="VOLUMN"/>
      <sheetName val="물량표 (2)"/>
      <sheetName val="MOCK-UP"/>
      <sheetName val="종합표양식(품의좲_xdd02_쒥⠀쮎_x001d__x0000__x0000_"/>
      <sheetName val="_x005f_x0000__x00_x0000__x0000__x0000_"/>
      <sheetName val="KEBHANA(평균환율)"/>
      <sheetName val="SAP 검증(평균환율)"/>
      <sheetName val="KEBHANA(월말환율)"/>
      <sheetName val="SAP 검증(월말환율)"/>
      <sheetName val="환율"/>
      <sheetName val="작성방법"/>
      <sheetName val="전분기말 정산표(PQE)"/>
      <sheetName val="전년동기 정산표"/>
      <sheetName val="전기말 정산표(PYE)"/>
      <sheetName val="당기말 정산표(CPE)"/>
      <sheetName val="회사명"/>
      <sheetName val="목차(Contents)"/>
      <sheetName val="연결정산표"/>
      <sheetName val="범주별"/>
      <sheetName val="A01-1"/>
      <sheetName val="A01-2"/>
      <sheetName val="A01-3"/>
      <sheetName val="A01-3 조정내역"/>
      <sheetName val="A01-3 단순합산"/>
      <sheetName val="현금등"/>
      <sheetName val="A02-1"/>
      <sheetName val="A02-2"/>
      <sheetName val="CF_refer"/>
      <sheetName val="매출채권 및 금융자산"/>
      <sheetName val="A03-1"/>
      <sheetName val="A03-2"/>
      <sheetName val="A03-3"/>
      <sheetName val="A03-3 연결조정"/>
      <sheetName val="A04-1"/>
      <sheetName val="A04-2"/>
      <sheetName val="A04-3"/>
      <sheetName val="A04-4"/>
      <sheetName val="재고"/>
      <sheetName val="A05"/>
      <sheetName val="기타자산"/>
      <sheetName val="A06"/>
      <sheetName val="유형자산"/>
      <sheetName val="A07"/>
      <sheetName val="A07. 유형자산 차기이월, 미실현"/>
      <sheetName val="A07. 유형자산 감가상각"/>
      <sheetName val="A08"/>
      <sheetName val="A08. 연결 조정"/>
      <sheetName val="A09"/>
      <sheetName val="A09. 연결 조정"/>
      <sheetName val="A10"/>
      <sheetName val="A11"/>
      <sheetName val="차입금(완)"/>
      <sheetName val="B01-1"/>
      <sheetName val="B01-2"/>
      <sheetName val="B01-3"/>
      <sheetName val="B01-4"/>
      <sheetName val="B02"/>
      <sheetName val="B03"/>
      <sheetName val="B01 연결 조정"/>
      <sheetName val="순확정급여부채"/>
      <sheetName val="B04"/>
      <sheetName val="B04-1"/>
      <sheetName val="B04 연결 조정"/>
      <sheetName val="충당,계약부채"/>
      <sheetName val="B05 연결 조정"/>
      <sheetName val="B06"/>
      <sheetName val="납입자본(연결자본변동표 참조 작성)"/>
      <sheetName val="이익잉여금(연결자본변동표 참조 작성)"/>
      <sheetName val="기타포괄손익누계액(연결자본변동표 참조 작성)"/>
      <sheetName val="C01(신)"/>
      <sheetName val="C01(구)"/>
      <sheetName val="C02"/>
      <sheetName val="비용의성격"/>
      <sheetName val="D01-1"/>
      <sheetName val="D01-2"/>
      <sheetName val="D01 연결 조정"/>
      <sheetName val="판관비기타금융"/>
      <sheetName val="D02"/>
      <sheetName val="E01"/>
      <sheetName val="E02"/>
      <sheetName val="F01"/>
      <sheetName val="주당손익(개별파일 작성)"/>
      <sheetName val="우발약정"/>
      <sheetName val="G01"/>
      <sheetName val="G02"/>
      <sheetName val="G03"/>
      <sheetName val="G04"/>
      <sheetName val="특관자"/>
      <sheetName val="H01"/>
      <sheetName val="H02"/>
      <sheetName val="H03"/>
      <sheetName val="H04"/>
      <sheetName val="H05"/>
      <sheetName val="H06"/>
      <sheetName val="위험관리"/>
      <sheetName val="I01"/>
      <sheetName val="I02"/>
      <sheetName val="I03"/>
      <sheetName val="I04-1"/>
      <sheetName val="I04-2(내부거래)"/>
      <sheetName val="I04-3(내부거래)"/>
      <sheetName val="I04-4(내부거래)"/>
      <sheetName val="I04-5(장기리스)"/>
      <sheetName val="I05"/>
      <sheetName val="I06"/>
      <sheetName val="J01"/>
      <sheetName val="J01-1"/>
      <sheetName val="K01"/>
      <sheetName val="K02"/>
      <sheetName val="K03"/>
      <sheetName val="K03-1"/>
      <sheetName val="K04"/>
      <sheetName val=" Drop"/>
      <sheetName val="Name"/>
      <sheetName val="가설전기별첨"/>
      <sheetName val="SAP_Role"/>
      <sheetName val="cctr"/>
      <sheetName val="계정_H100"/>
      <sheetName val="계정_1000"/>
      <sheetName val="계정_7000"/>
      <sheetName val="계정_8000"/>
      <sheetName val="AP_H100"/>
      <sheetName val="AP_1000"/>
      <sheetName val="AP_7000"/>
      <sheetName val="AP_8000"/>
      <sheetName val="3_ReasonCode"/>
      <sheetName val="_손익기01.XL_x005f_x0000__x005f_x005f_x0"/>
      <sheetName val="pp"/>
      <sheetName val="YTD_Summary20"/>
      <sheetName val="Month_Summary20"/>
      <sheetName val="Trial_Balance_MAY_200920"/>
      <sheetName val="TB_Pivot20"/>
      <sheetName val="total_per_LB_LB220"/>
      <sheetName val="Trial_Balance_Vlookup20"/>
      <sheetName val="Trial_Balance_APRIL_200920"/>
      <sheetName val="TO_Data_Base21"/>
      <sheetName val="Roll_Out_AQ20"/>
      <sheetName val="Evolução_mandamentos20"/>
      <sheetName val="Planilha_resultados19"/>
      <sheetName val="Historico_200319"/>
      <sheetName val="Sig_Cycles_Accts_&amp;_Processes19"/>
      <sheetName val="Fixed_ZBB13"/>
      <sheetName val="3_ISo_YTD13"/>
      <sheetName val="E_法规NC13"/>
      <sheetName val="Données_LMU13"/>
      <sheetName val="Brazil_Sovereign13"/>
      <sheetName val="Resumen_Costo13"/>
      <sheetName val="Extract_Loss13"/>
      <sheetName val="QA_跟踪记录表13"/>
      <sheetName val="5_113"/>
      <sheetName val="Como_Estamos13"/>
      <sheetName val="Base_de_Dados13"/>
      <sheetName val="RG_Depots13"/>
      <sheetName val="material_data13"/>
      <sheetName val="other_data13"/>
      <sheetName val="Database_(RUR)Mar_YTD13"/>
      <sheetName val="SKU_Mapping13"/>
      <sheetName val="Drop_Down13"/>
      <sheetName val="Raw_Data13"/>
      <sheetName val="EBM-2_GHQ13"/>
      <sheetName val="Base_PEF14"/>
      <sheetName val="Testing_Template_Guidance13"/>
      <sheetName val="Test_Programs13"/>
      <sheetName val="Controls_data15"/>
      <sheetName val="Dados_BLP13"/>
      <sheetName val="ARdistr_(2)13"/>
      <sheetName val="FJJX_Bud_IB12"/>
      <sheetName val="look-up_data12"/>
      <sheetName val="Prd_Hierarchy(产品层级)12"/>
      <sheetName val="Com_(2PK)12"/>
      <sheetName val="JOB_PROFILE_-_LAS13"/>
      <sheetName val="요일_테이블13"/>
      <sheetName val="요일_테이블_(2)12"/>
      <sheetName val="Prd_Hierarchy(产品层次)12"/>
      <sheetName val="Project_Code12"/>
      <sheetName val="전사_PL14"/>
      <sheetName val="자금_제외_PL14"/>
      <sheetName val="자금_PL14"/>
      <sheetName val="전사_BS14"/>
      <sheetName val="자금_제외_BS14"/>
      <sheetName val="자금_BS14"/>
      <sheetName val="BS_계정_설명14"/>
      <sheetName val="_Cash_Flow(전사)14"/>
      <sheetName val="_Cash_Flow(자금제외)14"/>
      <sheetName val="_Cash_Flow(자금)14"/>
      <sheetName val="ROIC_14"/>
      <sheetName val="인건비_명세14"/>
      <sheetName val="판관비_명세14"/>
      <sheetName val="OH_Cost경비(내역)14"/>
      <sheetName val="OH_Cost경비(배부기준)14"/>
      <sheetName val="기타수지&amp;특별손익_명세14"/>
      <sheetName val="업무연락_(2)13"/>
      <sheetName val="제시_손익계산서13"/>
      <sheetName val="01_02월_성과급14"/>
      <sheetName val="M_7회차_담금_계획13"/>
      <sheetName val="팀별_실적13"/>
      <sheetName val="팀별_실적_(환산)13"/>
      <sheetName val="4__Inj_투자상세내역13"/>
      <sheetName val="3__Blow_투자_상세내역13"/>
      <sheetName val="Process_List13"/>
      <sheetName val="7_(2)13"/>
      <sheetName val="_손익기01_XL12"/>
      <sheetName val="Income_Stmt12"/>
      <sheetName val="drop_down_list12"/>
      <sheetName val="Figures_Report11"/>
      <sheetName val="[손익기01_XL_x005f_x0000__x005f_x0000_DePara12"/>
      <sheetName val="Quarterly_LBO_Model12"/>
      <sheetName val="[손익기01_XL12"/>
      <sheetName val="_손익기01_XL_x005f_x0000__x005f_x0000_DePara12"/>
      <sheetName val="15년_BL_사계12"/>
      <sheetName val="1_종합손익(도급)12"/>
      <sheetName val="1_종합손익(주택,개발)12"/>
      <sheetName val="2_실행예산12"/>
      <sheetName val="2_2과부족12"/>
      <sheetName val="2_3원가절감12"/>
      <sheetName val="8_외주비집행현황12"/>
      <sheetName val="9_자재비12"/>
      <sheetName val="10_현장집행12"/>
      <sheetName val="3_추가원가12"/>
      <sheetName val="3_추가원가_(2)12"/>
      <sheetName val="4_사전공사12"/>
      <sheetName val="5_추정공사비12"/>
      <sheetName val="6_금융비용12"/>
      <sheetName val="7_공사비집행현황(총괄)12"/>
      <sheetName val="11_1생산성12"/>
      <sheetName val="11_2인원산출12"/>
      <sheetName val="Classification_分类11"/>
      <sheetName val="Set_Up12"/>
      <sheetName val="Fare_prices11"/>
      <sheetName val="Hotel_prices11"/>
      <sheetName val="tab_STATUS_DO_PROCESSO_11"/>
      <sheetName val="Perf__Plan__Diário111"/>
      <sheetName val="In_(2)11"/>
      <sheetName val="__한국_AMP_ASP-23_판매가격__11"/>
      <sheetName val="CC_Down_load_071611"/>
      <sheetName val="변경실행(2차)_11"/>
      <sheetName val="나_출고11"/>
      <sheetName val="나_입고11"/>
      <sheetName val="09년_인건비(속리산)11"/>
      <sheetName val="합산목표(감가+57_5)11"/>
      <sheetName val="제조원가_원단위_분석11"/>
      <sheetName val="종합표양식(품의_&amp;_입고)_211"/>
      <sheetName val="원가관리_(동월대비)11"/>
      <sheetName val="b_balju_(2)11"/>
      <sheetName val="2-2_매출분석11"/>
      <sheetName val="몰드시스템_리스트11"/>
      <sheetName val="11_외화채무증권(AFS,HTM)0811"/>
      <sheetName val="13_감액TEST_0811"/>
      <sheetName val="12년_CF(9월)11"/>
      <sheetName val="중기조종사_단위단가11"/>
      <sheetName val="6PILE__(돌출)11"/>
      <sheetName val="기성청구_공문11"/>
      <sheetName val="Sheet1_(2)11"/>
      <sheetName val="CLASIFICACION_DE_AI11"/>
      <sheetName val="Base_da_Datos11"/>
      <sheetName val="slide_24_cat_A11"/>
      <sheetName val="slide_82_cat_b11"/>
      <sheetName val="Dados_dos_Produtos11"/>
      <sheetName val="09~10년_매출계획11"/>
      <sheetName val="1_MDF1공장11"/>
      <sheetName val="Incident_유형구분표11"/>
      <sheetName val="3YP2016-Bottom_up10"/>
      <sheetName val="DD_list11"/>
      <sheetName val="Base_de_Datos10"/>
      <sheetName val="2_카드채권(대출포함)10"/>
      <sheetName val="表21_净利润调节表10"/>
      <sheetName val="MASTER_APP10"/>
      <sheetName val="Cond__Inseguros10"/>
      <sheetName val="Comp__Inseguros10"/>
      <sheetName val="Lista_de_datos10"/>
      <sheetName val="Supply_Cost_Centers10"/>
      <sheetName val="Clasif_10"/>
      <sheetName val="Farol_Acciones10"/>
      <sheetName val="Lista_de_Entrenamientos10"/>
      <sheetName val="Unidades_SAC-REVENDA11"/>
      <sheetName val="FornecM_Check9"/>
      <sheetName val="Lista_CI10"/>
      <sheetName val="Estratificación_AI9"/>
      <sheetName val="condicion_inseguras9"/>
      <sheetName val="Actos_Inseguros9"/>
      <sheetName val="Control_de_incidentes9"/>
      <sheetName val="Plan_de_Acción9"/>
      <sheetName val="_DD_List10"/>
      <sheetName val="Share_Price_200210"/>
      <sheetName val="BEP_加薪_KPI9"/>
      <sheetName val="F08_-_Asia_Pac_Full_Year_Q310"/>
      <sheetName val="Top_Priorities10"/>
      <sheetName val="Listco_Stock10"/>
      <sheetName val="Intl_Purchase10"/>
      <sheetName val="FY_outlook10"/>
      <sheetName val="CY_outlook10"/>
      <sheetName val="Cash_metrics10"/>
      <sheetName val="P6_710"/>
      <sheetName val="DATOS_BASE9"/>
      <sheetName val="Issues_List_Payments9"/>
      <sheetName val="Faro_de_Indicadores9"/>
      <sheetName val="TOP_KPIs_MTM9"/>
      <sheetName val="PLAN_DE_ACCION9"/>
      <sheetName val="Grafica_Actos9"/>
      <sheetName val="POC_LIST9"/>
      <sheetName val="Dashboard_Prevención_Riesgos_9"/>
      <sheetName val="APAC_S9"/>
      <sheetName val="APAC_N9"/>
      <sheetName val="Slide_output9"/>
      <sheetName val="do_not_delete9"/>
      <sheetName val="[손익기01_XL??DePara9"/>
      <sheetName val="Farol_Metas9"/>
      <sheetName val="Mod_Relac_9"/>
      <sheetName val="Condiciones_SyE9"/>
      <sheetName val="REALxMETA_-_CERVEJA11"/>
      <sheetName val="REALxMETA_-_REFRI11"/>
      <sheetName val="Directrices_de_Metas_20179"/>
      <sheetName val="DETALLE_MENSUAL9"/>
      <sheetName val="Entity_Target9"/>
      <sheetName val="VALIDACION_DE_DATOS8"/>
      <sheetName val="_손익기01_XL_x005f_x005f_x005f_x0000__x005f_x005f_x9"/>
      <sheetName val="Hazards_Analysis-隐患分析9"/>
      <sheetName val="97_사업추정(WEKI)9"/>
      <sheetName val="Tong_hop9"/>
      <sheetName val="95_1_1이후취득자산(숨기기상태)9"/>
      <sheetName val="sum1_(2)9"/>
      <sheetName val="3_바닥판설계9"/>
      <sheetName val="6월_공정외주9"/>
      <sheetName val="2_대외공문9"/>
      <sheetName val="2_총괄표9"/>
      <sheetName val="입출재고현황_(2)9"/>
      <sheetName val="504전기실_동부하-L9"/>
      <sheetName val="OUTER_AREA(겹침없음)9"/>
      <sheetName val="EL_표면적9"/>
      <sheetName val="TRE_TABLE9"/>
      <sheetName val="입찰내역_발주처_양식9"/>
      <sheetName val="Data_validation9"/>
      <sheetName val="turnover_reason퇴직사유9"/>
      <sheetName val="SKU_Basic_Data9"/>
      <sheetName val="Jul-Sep_Actual_cost_(2)8"/>
      <sheetName val="Drop-down_List8"/>
      <sheetName val="by_DD8"/>
      <sheetName val="Check_Qualidade7"/>
      <sheetName val="Check_Aderencia7"/>
      <sheetName val="De_Para8"/>
      <sheetName val="Base_Farol7"/>
      <sheetName val="Gerencial_IL7"/>
      <sheetName val="Ventas_Campo7"/>
      <sheetName val="ACTOS_POR_RIESGO7"/>
      <sheetName val="drop_lists7"/>
      <sheetName val="MRL_NON_SUPPLY_URU7"/>
      <sheetName val="AIIM_-_Empresas_Ext_20127"/>
      <sheetName val="KPIs_Hana7"/>
      <sheetName val="Catalago_de_refacciones_7"/>
      <sheetName val="Existencias_al_07-Nov-20127"/>
      <sheetName val="Check_GG7"/>
      <sheetName val="Nombre_de_SOP7"/>
      <sheetName val="Ta_7"/>
      <sheetName val="2__Indicadores7"/>
      <sheetName val="부재료_비교(11년_vs_10년)7"/>
      <sheetName val="_손익기01_XL_x005f_x0000__x07"/>
      <sheetName val="_mngt_Pillar7"/>
      <sheetName val="Sheet3_(2)7"/>
      <sheetName val="Lista_de_Entrenamientos_RSO7"/>
      <sheetName val="Tablero_SDG10"/>
      <sheetName val="Lista_Areas10"/>
      <sheetName val="One_Page10"/>
      <sheetName val="Sub-Productos_HN8"/>
      <sheetName val="Eficiencia_linea7"/>
      <sheetName val="요일_테이블_7"/>
      <sheetName val="Sheet2_(2)7"/>
      <sheetName val="Lao_&amp;_Cam7"/>
      <sheetName val="Hoegaarden_20197"/>
      <sheetName val="Lao_&amp;_Cam_20197"/>
      <sheetName val="Malaysia_20197"/>
      <sheetName val="Singapore_20197"/>
      <sheetName val="Other_Listings7"/>
      <sheetName val="Pauta_RPS_Distribuição6"/>
      <sheetName val="Estoque_(2)6"/>
      <sheetName val="Comp_Inseguros6"/>
      <sheetName val="BNR_2012_в_ящике6"/>
      <sheetName val="DATOS_DE_VALIDACIÓN6"/>
      <sheetName val="Datos_con6"/>
      <sheetName val="_Datos_Cond_6"/>
      <sheetName val="DO_NOT_MOVE6"/>
      <sheetName val="INGRESO_(2)6"/>
      <sheetName val="PG-K1610_(UEN_Areas)MNG6"/>
      <sheetName val="DATOS_GEN_6"/>
      <sheetName val="NUEVOS_CRITERIOS6"/>
      <sheetName val="Condiciones_Agua6"/>
      <sheetName val="Dropdown_list5"/>
      <sheetName val="__한국_AMP_ASP-23_판㧤가격__5"/>
      <sheetName val="11_䡸화채무줝ⴌ(AFS,HTM)085"/>
      <sheetName val="Drop_list5"/>
      <sheetName val="FX_Rates5"/>
      <sheetName val="Vagas_x_Candidatos5"/>
      <sheetName val="Proced_5"/>
      <sheetName val="Cut_Machine_Summary5"/>
      <sheetName val="Control_de_Fallas5"/>
      <sheetName val="Setup_for_Templates5"/>
      <sheetName val="Datos_emp5"/>
      <sheetName val="Validation_lists5"/>
      <sheetName val="TIPO_DE_ACTO5"/>
      <sheetName val="CRITICIDAD_DE_CI5"/>
      <sheetName val="Catálogo_de_CI5"/>
      <sheetName val="%_CUMPLIMIENTO5"/>
      <sheetName val="%_cumplimiento_5"/>
      <sheetName val="CALIFICACIONES_20193"/>
      <sheetName val="Lev_4_360_deg_check_Crit_Task3"/>
      <sheetName val="Lev_4_Chk_IC_Stock_Crit_Task3"/>
      <sheetName val="Lev_4_WMS_Putaway_Crit_Task3"/>
      <sheetName val="Listas_y_equipos_a_evaluar5"/>
      <sheetName val="Data_Reporte5"/>
      <sheetName val="Read_me5"/>
      <sheetName val="NAZ_Strategy3"/>
      <sheetName val="Champions_List4"/>
      <sheetName val="Daily_Dashboard5"/>
      <sheetName val="Mapeo_SKUs5"/>
      <sheetName val="Vol_(Ds)5"/>
      <sheetName val="Vol_(Ka)5"/>
      <sheetName val="Vol_(Oth)5"/>
      <sheetName val="Vol_(Oth)_Cortesias5"/>
      <sheetName val="INPUT-Cust_Sugg_Margin(Ds)5"/>
      <sheetName val="On_Invoice5"/>
      <sheetName val="INPUT-Cust_Sugg_Margin(Ka)5"/>
      <sheetName val="INPUT_SKUs5"/>
      <sheetName val="Brand_P&amp;L3"/>
      <sheetName val="SUPERMONT_P3"/>
      <sheetName val="Data_selection3"/>
      <sheetName val="1_3"/>
      <sheetName val="Customer_&amp;_SO3"/>
      <sheetName val="Session_Proposal3"/>
      <sheetName val="Análise_Tempos2"/>
      <sheetName val="Validação_de_Dados2"/>
      <sheetName val="No_llenar_2"/>
      <sheetName val="PDA_BOP2"/>
      <sheetName val="Incentivo_Automóvil2"/>
      <sheetName val="PROCESS_MD2"/>
      <sheetName val="Lista_de_Motivos2"/>
      <sheetName val="Ponto_Crítico_-_Resp__Plano2"/>
      <sheetName val="Lista_Funcionários_(2)2"/>
      <sheetName val="PAINEL_RECOLHA_CRÉDITO2"/>
      <sheetName val="Gráficos_-_CDD2"/>
      <sheetName val="Dropdown_Menu1"/>
      <sheetName val="Project_List1"/>
      <sheetName val="Выпадающие_списки1"/>
      <sheetName val="SOP_Freshness"/>
      <sheetName val="Dimension_IN_Sheet1!D1912"/>
      <sheetName val="Dimension_IN_1912"/>
      <sheetName val="Admin"/>
      <sheetName val="KPIs- TTP, PTP, People Turnover"/>
      <sheetName val="部门"/>
      <sheetName val="1월 목표"/>
      <sheetName val="FILIAL MINAS"/>
      <sheetName val="info for drop box"/>
      <sheetName val="CIP"/>
      <sheetName val="[손익기01_XL_x0000__x0000_DePara10"/>
      <sheetName val="_손익기01_XL_x0000__x0000_DePara10"/>
      <sheetName val="_손익기01_XL_x0000__x05"/>
      <sheetName val="_손익기01_XL_x005f_x0000__x7"/>
      <sheetName val="POCM 배송지"/>
      <sheetName val="IT_CHNG_01-K"/>
      <sheetName val="IPE"/>
      <sheetName val="GBP_BODS"/>
      <sheetName val="GFP_CFIN"/>
      <sheetName val="GDP_MDG"/>
      <sheetName val="GUP_SLT"/>
      <sheetName val="GAP_SOL"/>
      <sheetName val="GXP_PO"/>
      <sheetName val="%_Automation_Analysis_Business"/>
      <sheetName val="Curvas"/>
      <sheetName val="BD_Geral"/>
      <sheetName val="Produtos_e_Custos1"/>
      <sheetName val="EE"/>
      <sheetName val="BD_-_Realizado1"/>
      <sheetName val="Cadastro_de_Veículos1"/>
      <sheetName val="Sispec"/>
      <sheetName val="公式页面"/>
      <sheetName val="CC"/>
      <sheetName val="데이터 유효성 목록"/>
      <sheetName val="Mapping "/>
      <sheetName val="WS DB"/>
      <sheetName val="Region "/>
      <sheetName val="SKU DB"/>
      <sheetName val="SKU信息"/>
      <sheetName val="销售项费用项"/>
      <sheetName val="陈列描述"/>
      <sheetName val="大组压仓"/>
      <sheetName val="CPR用Rate&amp;Mix"/>
      <sheetName val="Pivot"/>
      <sheetName val="TO_Data_Base22"/>
      <sheetName val="YTD_Summary21"/>
      <sheetName val="Month_Summary21"/>
      <sheetName val="Trial_Balance_MAY_200921"/>
      <sheetName val="TB_Pivot21"/>
      <sheetName val="total_per_LB_LB221"/>
      <sheetName val="Trial_Balance_Vlookup21"/>
      <sheetName val="Trial_Balance_APRIL_200921"/>
      <sheetName val="Roll_Out_AQ21"/>
      <sheetName val="Evolução_mandamentos21"/>
      <sheetName val="Planilha_resultados20"/>
      <sheetName val="Historico_200320"/>
      <sheetName val="Sig_Cycles_Accts_&amp;_Processes20"/>
      <sheetName val="Fixed_ZBB14"/>
      <sheetName val="E_法规NC14"/>
      <sheetName val="3_ISo_YTD14"/>
      <sheetName val="Données_LMU14"/>
      <sheetName val="Brazil_Sovereign14"/>
      <sheetName val="Resumen_Costo14"/>
      <sheetName val="Extract_Loss14"/>
      <sheetName val="QA_跟踪记录表14"/>
      <sheetName val="5_114"/>
      <sheetName val="Base_de_Dados14"/>
      <sheetName val="Como_Estamos14"/>
      <sheetName val="Controls_data16"/>
      <sheetName val="RG_Depots14"/>
      <sheetName val="material_data14"/>
      <sheetName val="other_data14"/>
      <sheetName val="Database_(RUR)Mar_YTD14"/>
      <sheetName val="SKU_Mapping14"/>
      <sheetName val="Drop_Down14"/>
      <sheetName val="Raw_Data14"/>
      <sheetName val="EBM-2_GHQ14"/>
      <sheetName val="Base_PEF15"/>
      <sheetName val="Testing_Template_Guidance14"/>
      <sheetName val="Test_Programs14"/>
      <sheetName val="Dados_BLP14"/>
      <sheetName val="FJJX_Bud_IB13"/>
      <sheetName val="JOB_PROFILE_-_LAS14"/>
      <sheetName val="ARdistr_(2)14"/>
      <sheetName val="look-up_data13"/>
      <sheetName val="Prd_Hierarchy(产品层级)13"/>
      <sheetName val="Com_(2PK)13"/>
      <sheetName val="Project_Code13"/>
      <sheetName val="요일_테이블14"/>
      <sheetName val="요일_테이블_(2)13"/>
      <sheetName val="Prd_Hierarchy(产品层次)13"/>
      <sheetName val="전사_PL15"/>
      <sheetName val="자금_제외_PL15"/>
      <sheetName val="자금_PL15"/>
      <sheetName val="전사_BS15"/>
      <sheetName val="자금_제외_BS15"/>
      <sheetName val="자금_BS15"/>
      <sheetName val="BS_계정_설명15"/>
      <sheetName val="_Cash_Flow(전사)15"/>
      <sheetName val="_Cash_Flow(자금제외)15"/>
      <sheetName val="_Cash_Flow(자금)15"/>
      <sheetName val="ROIC_15"/>
      <sheetName val="인건비_명세15"/>
      <sheetName val="판관비_명세15"/>
      <sheetName val="OH_Cost경비(내역)15"/>
      <sheetName val="OH_Cost경비(배부기준)15"/>
      <sheetName val="기타수지&amp;특별손익_명세15"/>
      <sheetName val="업무연락_(2)14"/>
      <sheetName val="제시_손익계산서14"/>
      <sheetName val="01_02월_성과급15"/>
      <sheetName val="M_7회차_담금_계획14"/>
      <sheetName val="팀별_실적14"/>
      <sheetName val="팀별_실적_(환산)14"/>
      <sheetName val="4__Inj_투자상세내역14"/>
      <sheetName val="3__Blow_투자_상세내역14"/>
      <sheetName val="Process_List14"/>
      <sheetName val="7_(2)14"/>
      <sheetName val="_손익기01_XL13"/>
      <sheetName val="Income_Stmt13"/>
      <sheetName val="drop_down_list13"/>
      <sheetName val="[손익기01_XL_x005f_x0000__x005f_x0000_DePara13"/>
      <sheetName val="Quarterly_LBO_Model13"/>
      <sheetName val="Figures_Report12"/>
      <sheetName val="[손익기01_XL13"/>
      <sheetName val="_손익기01_XL_x005f_x0000__x005f_x0000_DePara13"/>
      <sheetName val="Fare_prices12"/>
      <sheetName val="Hotel_prices12"/>
      <sheetName val="Set_Up13"/>
      <sheetName val="15년_BL_사계13"/>
      <sheetName val="1_종합손익(도급)13"/>
      <sheetName val="1_종합손익(주택,개발)13"/>
      <sheetName val="2_실행예산13"/>
      <sheetName val="2_2과부족13"/>
      <sheetName val="2_3원가절감13"/>
      <sheetName val="8_외주비집행현황13"/>
      <sheetName val="9_자재비13"/>
      <sheetName val="10_현장집행13"/>
      <sheetName val="3_추가원가13"/>
      <sheetName val="3_추가원가_(2)13"/>
      <sheetName val="4_사전공사13"/>
      <sheetName val="5_추정공사비13"/>
      <sheetName val="6_금융비용13"/>
      <sheetName val="7_공사비집행현황(총괄)13"/>
      <sheetName val="11_1생산성13"/>
      <sheetName val="11_2인원산출13"/>
      <sheetName val="Classification_分类12"/>
      <sheetName val="tab_STATUS_DO_PROCESSO_12"/>
      <sheetName val="Perf__Plan__Diário112"/>
      <sheetName val="In_(2)12"/>
      <sheetName val="__한국_AMP_ASP-23_판매가격__12"/>
      <sheetName val="CC_Down_load_071612"/>
      <sheetName val="변경실행(2차)_12"/>
      <sheetName val="나_출고12"/>
      <sheetName val="나_입고12"/>
      <sheetName val="09년_인건비(속리산)12"/>
      <sheetName val="합산목표(감가+57_5)12"/>
      <sheetName val="제조원가_원단위_분석12"/>
      <sheetName val="종합표양식(품의_&amp;_입고)_212"/>
      <sheetName val="원가관리_(동월대비)12"/>
      <sheetName val="b_balju_(2)12"/>
      <sheetName val="2-2_매출분석12"/>
      <sheetName val="몰드시스템_리스트12"/>
      <sheetName val="11_외화채무증권(AFS,HTM)0812"/>
      <sheetName val="13_감액TEST_0812"/>
      <sheetName val="12년_CF(9월)12"/>
      <sheetName val="중기조종사_단위단가12"/>
      <sheetName val="6PILE__(돌출)12"/>
      <sheetName val="기성청구_공문12"/>
      <sheetName val="Sheet1_(2)12"/>
      <sheetName val="CLASIFICACION_DE_AI12"/>
      <sheetName val="Base_da_Datos12"/>
      <sheetName val="slide_24_cat_A12"/>
      <sheetName val="slide_82_cat_b12"/>
      <sheetName val="Dados_dos_Produtos12"/>
      <sheetName val="09~10년_매출계획12"/>
      <sheetName val="1_MDF1공장12"/>
      <sheetName val="Incident_유형구분표12"/>
      <sheetName val="3YP2016-Bottom_up11"/>
      <sheetName val="DD_list12"/>
      <sheetName val="Base_de_Datos11"/>
      <sheetName val="Clasif_11"/>
      <sheetName val="Supply_Cost_Centers11"/>
      <sheetName val="Cond__Inseguros11"/>
      <sheetName val="Comp__Inseguros11"/>
      <sheetName val="Lista_de_datos11"/>
      <sheetName val="MASTER_APP11"/>
      <sheetName val="2_카드채권(대출포함)11"/>
      <sheetName val="表21_净利润调节表11"/>
      <sheetName val="Lista_CI11"/>
      <sheetName val="Dashboard_Prevención_Riesgos_10"/>
      <sheetName val="TOP_KPIs_MTM10"/>
      <sheetName val="PLAN_DE_ACCION10"/>
      <sheetName val="Faro_de_Indicadores10"/>
      <sheetName val="Farol_Acciones11"/>
      <sheetName val="Lista_de_Entrenamientos11"/>
      <sheetName val="Unidades_SAC-REVENDA12"/>
      <sheetName val="FornecM_Check10"/>
      <sheetName val="Share_Price_200211"/>
      <sheetName val="_DD_List11"/>
      <sheetName val="BEP_加薪_KPI10"/>
      <sheetName val="Estratificación_AI10"/>
      <sheetName val="condicion_inseguras10"/>
      <sheetName val="Actos_Inseguros10"/>
      <sheetName val="Control_de_incidentes10"/>
      <sheetName val="Plan_de_Acción10"/>
      <sheetName val="Issues_List_Payments10"/>
      <sheetName val="do_not_delete10"/>
      <sheetName val="Grafica_Actos10"/>
      <sheetName val="APAC_S10"/>
      <sheetName val="APAC_N10"/>
      <sheetName val="Slide_output10"/>
      <sheetName val="[손익기01_XL??DePara10"/>
      <sheetName val="Farol_Metas10"/>
      <sheetName val="Mod_Relac_10"/>
      <sheetName val="Condiciones_SyE10"/>
      <sheetName val="REALxMETA_-_CERVEJA12"/>
      <sheetName val="REALxMETA_-_REFRI12"/>
      <sheetName val="Directrices_de_Metas_201710"/>
      <sheetName val="Data_validation10"/>
      <sheetName val="_손익기01_XL_x005f_x005f_x005f_x0000__x005f_x005f_10"/>
      <sheetName val="Hazards_Analysis-隐患分析10"/>
      <sheetName val="F08_-_Asia_Pac_Full_Year_Q311"/>
      <sheetName val="Top_Priorities11"/>
      <sheetName val="Listco_Stock11"/>
      <sheetName val="Intl_Purchase11"/>
      <sheetName val="FY_outlook11"/>
      <sheetName val="CY_outlook11"/>
      <sheetName val="Cash_metrics11"/>
      <sheetName val="P6_711"/>
      <sheetName val="DATOS_BASE10"/>
      <sheetName val="97_사업추정(WEKI)10"/>
      <sheetName val="Tong_hop10"/>
      <sheetName val="95_1_1이후취득자산(숨기기상태)10"/>
      <sheetName val="sum1_(2)10"/>
      <sheetName val="3_바닥판설계10"/>
      <sheetName val="6월_공정외주10"/>
      <sheetName val="2_대외공문10"/>
      <sheetName val="2_총괄표10"/>
      <sheetName val="입출재고현황_(2)10"/>
      <sheetName val="504전기실_동부하-L10"/>
      <sheetName val="OUTER_AREA(겹침없음)10"/>
      <sheetName val="EL_표면적10"/>
      <sheetName val="TRE_TABLE10"/>
      <sheetName val="입찰내역_발주처_양식10"/>
      <sheetName val="POC_LIST10"/>
      <sheetName val="turnover_reason퇴직사유10"/>
      <sheetName val="SKU_Basic_Data10"/>
      <sheetName val="Entity_Target10"/>
      <sheetName val="DETALLE_MENSUAL10"/>
      <sheetName val="Drop-down_List9"/>
      <sheetName val="by_DD9"/>
      <sheetName val="VALIDACION_DE_DATOS9"/>
      <sheetName val="Jul-Sep_Actual_cost_(2)9"/>
      <sheetName val="Check_Qualidade8"/>
      <sheetName val="De_Para9"/>
      <sheetName val="Check_Aderencia8"/>
      <sheetName val="_손익기01_XL_x005f_x0000__x08"/>
      <sheetName val="부재료_비교(11년_vs_10년)8"/>
      <sheetName val="Base_Farol8"/>
      <sheetName val="Gerencial_IL8"/>
      <sheetName val="Ventas_Campo8"/>
      <sheetName val="ACTOS_POR_RIESGO8"/>
      <sheetName val="drop_lists8"/>
      <sheetName val="MRL_NON_SUPPLY_URU8"/>
      <sheetName val="AIIM_-_Empresas_Ext_20128"/>
      <sheetName val="KPIs_Hana8"/>
      <sheetName val="Catalago_de_refacciones_8"/>
      <sheetName val="Existencias_al_07-Nov-20128"/>
      <sheetName val="Check_GG8"/>
      <sheetName val="Sheet3_(2)8"/>
      <sheetName val="Nombre_de_SOP8"/>
      <sheetName val="Lao_&amp;_Cam8"/>
      <sheetName val="Hoegaarden_20198"/>
      <sheetName val="Lao_&amp;_Cam_20198"/>
      <sheetName val="Malaysia_20198"/>
      <sheetName val="Singapore_20198"/>
      <sheetName val="Sheet2_(2)8"/>
      <sheetName val="요일_테이블_8"/>
      <sheetName val="Other_Listings8"/>
      <sheetName val="2__Indicadores8"/>
      <sheetName val="Ta_8"/>
      <sheetName val="Lista_de_Entrenamientos_RSO8"/>
      <sheetName val="Tablero_SDG11"/>
      <sheetName val="Lista_Areas11"/>
      <sheetName val="One_Page11"/>
      <sheetName val="Sub-Productos_HN9"/>
      <sheetName val="Eficiencia_linea8"/>
      <sheetName val="_mngt_Pillar8"/>
      <sheetName val="Pauta_RPS_Distribuição7"/>
      <sheetName val="Estoque_(2)7"/>
      <sheetName val="BNR_2012_в_ящике7"/>
      <sheetName val="Comp_Inseguros7"/>
      <sheetName val="DO_NOT_MOVE7"/>
      <sheetName val="DATOS_DE_VALIDACIÓN7"/>
      <sheetName val="Datos_con7"/>
      <sheetName val="_Datos_Cond_7"/>
      <sheetName val="INGRESO_(2)7"/>
      <sheetName val="PG-K1610_(UEN_Areas)MNG7"/>
      <sheetName val="DATOS_GEN_7"/>
      <sheetName val="NUEVOS_CRITERIOS7"/>
      <sheetName val="Condiciones_Agua7"/>
      <sheetName val="__한국_AMP_ASP-23_판㧤가격__6"/>
      <sheetName val="11_䡸화채무줝ⴌ(AFS,HTM)086"/>
      <sheetName val="Drop_list6"/>
      <sheetName val="FX_Rates6"/>
      <sheetName val="Dropdown_list6"/>
      <sheetName val="Vagas_x_Candidatos6"/>
      <sheetName val="Proced_6"/>
      <sheetName val="Cut_Machine_Summary6"/>
      <sheetName val="Control_de_Fallas6"/>
      <sheetName val="Setup_for_Templates6"/>
      <sheetName val="Datos_emp6"/>
      <sheetName val="Validation_lists6"/>
      <sheetName val="TIPO_DE_ACTO6"/>
      <sheetName val="CRITICIDAD_DE_CI6"/>
      <sheetName val="Catálogo_de_CI6"/>
      <sheetName val="%_CUMPLIMIENTO6"/>
      <sheetName val="%_cumplimiento_6"/>
      <sheetName val="CALIFICACIONES_20194"/>
      <sheetName val="Lev_4_360_deg_check_Crit_Task4"/>
      <sheetName val="Lev_4_Chk_IC_Stock_Crit_Task4"/>
      <sheetName val="Lev_4_WMS_Putaway_Crit_Task4"/>
      <sheetName val="Listas_y_equipos_a_evaluar6"/>
      <sheetName val="Data_Reporte6"/>
      <sheetName val="Read_me6"/>
      <sheetName val="NAZ_Strategy4"/>
      <sheetName val="Champions_List5"/>
      <sheetName val="Daily_Dashboard6"/>
      <sheetName val="Mapeo_SKUs6"/>
      <sheetName val="Vol_(Ds)6"/>
      <sheetName val="Vol_(Ka)6"/>
      <sheetName val="Vol_(Oth)6"/>
      <sheetName val="Vol_(Oth)_Cortesias6"/>
      <sheetName val="INPUT-Cust_Sugg_Margin(Ds)6"/>
      <sheetName val="On_Invoice6"/>
      <sheetName val="INPUT-Cust_Sugg_Margin(Ka)6"/>
      <sheetName val="INPUT_SKUs6"/>
      <sheetName val="Brand_P&amp;L4"/>
      <sheetName val="SUPERMONT_P4"/>
      <sheetName val="Data_selection4"/>
      <sheetName val="1_4"/>
      <sheetName val="Customer_&amp;_SO4"/>
      <sheetName val="Session_Proposal4"/>
      <sheetName val="Análise_Tempos3"/>
      <sheetName val="Incentivo_Automóvil3"/>
      <sheetName val="Dropdown_Menu2"/>
      <sheetName val="PDA_BOP3"/>
      <sheetName val="Validação_de_Dados3"/>
      <sheetName val="No_llenar_3"/>
      <sheetName val="PROCESS_MD3"/>
      <sheetName val="Lista_de_Motivos3"/>
      <sheetName val="Ponto_Crítico_-_Resp__Plano3"/>
      <sheetName val="Lista_Funcionários_(2)3"/>
      <sheetName val="PAINEL_RECOLHA_CRÉDITO3"/>
      <sheetName val="Gráficos_-_CDD3"/>
      <sheetName val="Project_List2"/>
      <sheetName val="Выпадающие_списки2"/>
      <sheetName val="유류대_현황1"/>
      <sheetName val="mapping_(2)1"/>
      <sheetName val="Ref_1"/>
      <sheetName val="2_3_Projects_Status1"/>
      <sheetName val="SOP_Freshness1"/>
      <sheetName val="Listas_desplegables1"/>
      <sheetName val="Resumen_General1"/>
      <sheetName val="Cátalogo_de_CI1"/>
      <sheetName val="Hoja2_(2)1"/>
      <sheetName val="Technology_check_list1"/>
      <sheetName val="Status_de_Usuario1"/>
      <sheetName val="Actos_y_Condiciones_1"/>
      <sheetName val="NO_BORRAR1"/>
      <sheetName val="Formato_checklist_Lab1"/>
      <sheetName val="1__템플릿1"/>
      <sheetName val="2__작성_참고사항1"/>
      <sheetName val="Consolidated_Project_List1"/>
      <sheetName val="Fixed_Cost1"/>
      <sheetName val="Dimension_IN_Sheet1!D19121"/>
      <sheetName val="Dimension_IN_19121"/>
      <sheetName val="Manage_to_Sustain"/>
      <sheetName val="Packages_Info"/>
      <sheetName val="Meeting_List"/>
      <sheetName val="辅助表格"/>
      <sheetName val="10 麦汁CIP清洗标准水量"/>
      <sheetName val="BU"/>
      <sheetName val="Tipo Viaje"/>
      <sheetName val="Flota y Personal"/>
      <sheetName val="_손익기01_XL_x0000__x4"/>
      <sheetName val="_손익기01_XL_x0000__x5"/>
      <sheetName val="_손익기01_XL_x0000__x6"/>
      <sheetName val="_손익기01_XL_x0000__x7"/>
      <sheetName val="SAP info"/>
      <sheetName val="Target Book"/>
      <sheetName val="后台"/>
      <sheetName val="AL来源"/>
      <sheetName val="Name List"/>
      <sheetName val="Ref_New Contract Model"/>
      <sheetName val="Dec"/>
      <sheetName val="리스트용"/>
      <sheetName val="3__Training_&amp;_travel"/>
      <sheetName val="Mapeo_SKUs7"/>
      <sheetName val="Vol_(Ds)7"/>
      <sheetName val="Vol_(Ka)7"/>
      <sheetName val="Vol_(Oth)7"/>
      <sheetName val="Vol_(Oth)_Cortesias7"/>
      <sheetName val="INPUT-Cust_Sugg_Margin(Ds)7"/>
      <sheetName val="On_Invoice7"/>
      <sheetName val="INPUT-Cust_Sugg_Margin(Ka)7"/>
      <sheetName val="INPUT_SKUs7"/>
      <sheetName val="SUPERMONT_P5"/>
      <sheetName val="3__Training_&amp;_travel2"/>
      <sheetName val="3__Training_&amp;_travel1"/>
      <sheetName val="Mapeo_SKUs8"/>
      <sheetName val="Vol_(Ds)8"/>
      <sheetName val="Vol_(Ka)8"/>
      <sheetName val="Vol_(Oth)8"/>
      <sheetName val="Vol_(Oth)_Cortesias8"/>
      <sheetName val="INPUT-Cust_Sugg_Margin(Ds)8"/>
      <sheetName val="On_Invoice8"/>
      <sheetName val="INPUT-Cust_Sugg_Margin(Ka)8"/>
      <sheetName val="INPUT_SKUs8"/>
      <sheetName val="Brand_P&amp;L5"/>
      <sheetName val="SUPERMONT_P6"/>
      <sheetName val="3__Training_&amp;_travel3"/>
      <sheetName val="DIAGEO VENTURE"/>
      <sheetName val="Mapeo_SKUs9"/>
      <sheetName val="Vol_(Ds)9"/>
      <sheetName val="Vol_(Ka)9"/>
      <sheetName val="Vol_(Oth)9"/>
      <sheetName val="Vol_(Oth)_Cortesias9"/>
      <sheetName val="INPUT-Cust_Sugg_Margin(Ds)9"/>
      <sheetName val="On_Invoice9"/>
      <sheetName val="INPUT-Cust_Sugg_Margin(Ka)9"/>
      <sheetName val="INPUT_SKUs9"/>
      <sheetName val="Brand_P&amp;L6"/>
      <sheetName val="SUPERMONT_P7"/>
      <sheetName val="Data_selection5"/>
      <sheetName val="1_5"/>
      <sheetName val="3__Training_&amp;_travel4"/>
      <sheetName val="MAESTRO CODIGOS"/>
      <sheetName val="Por regional"/>
      <sheetName val="Por Proveedor"/>
      <sheetName val="X Categoria"/>
      <sheetName val="Por Vendedor"/>
      <sheetName val="Por Mayoristas"/>
      <sheetName val="Por Cliente"/>
      <sheetName val="Por producto"/>
      <sheetName val="Por producto cant."/>
      <sheetName val="Por producto cant. (2)"/>
      <sheetName val="Por Vendedor X Ciudad"/>
      <sheetName val="Act por cliente"/>
      <sheetName val="Act por Proveedor"/>
      <sheetName val="Act por producto"/>
      <sheetName val="Essbase"/>
      <sheetName val="원형1호맨홀토공수량"/>
      <sheetName val="영업보증금"/>
      <sheetName val="MTP1"/>
      <sheetName val="SS215065"/>
      <sheetName val="TTL"/>
      <sheetName val="견적 (2)"/>
      <sheetName val="OH_Cost경비(배부呸2닑"/>
      <sheetName val="ENE-CAL"/>
      <sheetName val="4Q주석"/>
      <sheetName val="Cash2"/>
      <sheetName val="Z"/>
      <sheetName val="예산관리대장"/>
      <sheetName val="Xunit (단위환산)"/>
      <sheetName val="BS준비"/>
      <sheetName val="7 _2_"/>
      <sheetName val="ALL"/>
      <sheetName val="LIDE"/>
      <sheetName val="7__2_"/>
      <sheetName val="부서실적"/>
      <sheetName val="xSeries255"/>
      <sheetName val="매출_비용"/>
      <sheetName val="조립지적"/>
      <sheetName val="1st"/>
      <sheetName val="krsec08"/>
      <sheetName val="Report Setup"/>
      <sheetName val="마력및원가표"/>
      <sheetName val="지성학원"/>
      <sheetName val="손익합산"/>
      <sheetName val="특정현금과예금"/>
      <sheetName val="현금과예금"/>
      <sheetName val="OWNER-1 (2)"/>
      <sheetName val="Sheet7"/>
      <sheetName val="유예기간"/>
      <sheetName val="07수주상세"/>
      <sheetName val="생산대일정"/>
      <sheetName val="pre-inv"/>
      <sheetName val="보조부문비배부"/>
      <sheetName val="1월말"/>
      <sheetName val="고객만족도 향상"/>
      <sheetName val="ScraRework"/>
      <sheetName val="생산계획"/>
      <sheetName val="판매계획"/>
      <sheetName val="IS_KGAAP"/>
      <sheetName val="통일"/>
      <sheetName val="3-3"/>
      <sheetName val="산출데이타(a)"/>
      <sheetName val="02"/>
      <sheetName val="3"/>
      <sheetName val="4"/>
      <sheetName val="08"/>
      <sheetName val="월확9601"/>
      <sheetName val="가격조사서"/>
      <sheetName val="108.수선비"/>
      <sheetName val="7__2_1"/>
      <sheetName val="Report_Setup"/>
      <sheetName val="OWNER-1_(2)"/>
      <sheetName val="MethodB"/>
      <sheetName val="제조부문배부"/>
      <sheetName val="자재코드"/>
      <sheetName val="DX220LC_M-BOM"/>
      <sheetName val="MethodC"/>
      <sheetName val="S225NLC-V"/>
      <sheetName val="S300V-MBOM"/>
      <sheetName val="WELDING"/>
      <sheetName val="프로젝트_LIST"/>
      <sheetName val="공정불량LIST"/>
      <sheetName val="입고단가기준"/>
      <sheetName val="7__2_2"/>
      <sheetName val="Report_Setup1"/>
      <sheetName val="#1_Basic1"/>
      <sheetName val="OWNER-1_(2)1"/>
      <sheetName val="BS준비.XLS"/>
      <sheetName val="BS%EC%A4%80%EB%B9%84.XLS"/>
      <sheetName val="ITEM-LIST"/>
      <sheetName val="출자한도"/>
      <sheetName val="CD-실적"/>
      <sheetName val="기초데이타"/>
      <sheetName val="품의"/>
      <sheetName val="동해title"/>
      <sheetName val="3210이연법인세"/>
      <sheetName val="0212"/>
      <sheetName val="comm"/>
      <sheetName val="리드"/>
      <sheetName val="CashFlow(중간집계)"/>
      <sheetName val="현재"/>
      <sheetName val="퇴직금추계(04.9.30)"/>
      <sheetName val="세율등"/>
      <sheetName val="1.경제설계"/>
      <sheetName val="해외생산"/>
      <sheetName val="경수97.02"/>
      <sheetName val="업무분장(현행)"/>
      <sheetName val="현금명세"/>
      <sheetName val="1995년 섹터별 매출"/>
      <sheetName val="현금및현금등가물"/>
      <sheetName val="GA"/>
      <sheetName val="서울(안)"/>
      <sheetName val="Lead"/>
      <sheetName val="Links"/>
      <sheetName val="실적분석"/>
      <sheetName val="SALE&amp;COST"/>
      <sheetName val="44-2Q 주석.xlsx"/>
      <sheetName val="고상실행"/>
      <sheetName val="MCS"/>
      <sheetName val="종합표"/>
      <sheetName val="팀_업체별 월기성실적"/>
      <sheetName val="팀_업체별 시공의뢰"/>
      <sheetName val="Discipline별"/>
      <sheetName val="수정추가"/>
      <sheetName val="호선별"/>
      <sheetName val="업체별_기능별"/>
      <sheetName val="참고용(시공)"/>
      <sheetName val="참고용(실적)"/>
      <sheetName val="월별인력"/>
      <sheetName val="손익계산서(전사)"/>
      <sheetName val="A(1)"/>
      <sheetName val="A (3)"/>
      <sheetName val="2공구산출내역"/>
      <sheetName val="회사제시BS"/>
      <sheetName val="대차대조"/>
      <sheetName val="DL08 DF 모드"/>
      <sheetName val="CRITERIA1"/>
      <sheetName val="CRITERIA2"/>
      <sheetName val="CRITERIA3"/>
      <sheetName val="재료비_매출원가"/>
      <sheetName val="견적구분"/>
      <sheetName val="99금액"/>
      <sheetName val="원지 수급가"/>
      <sheetName val="현금경비중역"/>
      <sheetName val="2.상각보정명세"/>
      <sheetName val="현금흐름Ⅰ"/>
      <sheetName val="Table_K7"/>
      <sheetName val="부재료입고집계"/>
      <sheetName val="YOEMAGUM"/>
      <sheetName val="4b Consolidated PL"/>
      <sheetName val="C200"/>
      <sheetName val="TT List"/>
      <sheetName val="책임준비금"/>
      <sheetName val="@공통코드"/>
      <sheetName val="_x005f_x005f_x005f_x0018_"/>
      <sheetName val="입찰내역 Ĉ_x005f_x0000__x005f_x0000_ᇆ"/>
      <sheetName val="입찰내역 Ĉ_x005f_x0000__x005f_x0000_ᇆ"/>
      <sheetName val="_x005f_x005f_x005f_x005f_x005f_x005f_x005f_x0000__x005f"/>
      <sheetName val="기준정보"/>
      <sheetName val="다목적갑"/>
      <sheetName val="Warranty"/>
      <sheetName val="실행내역서 "/>
      <sheetName val="CO"/>
      <sheetName val="HERO01"/>
      <sheetName val="인건비"/>
      <sheetName val="04_4월말_합병시_지분변동차액"/>
      <sheetName val="2007"/>
      <sheetName val="금액집계(리포트)"/>
      <sheetName val="GL"/>
      <sheetName val="2003FX"/>
      <sheetName val="예산입력방법"/>
      <sheetName val="예산간사조직표"/>
      <sheetName val="특수,항공 부서코드표"/>
      <sheetName val="본부별예산편성총괄표"/>
      <sheetName val="집행부서별예산계획표"/>
      <sheetName val="집행부서별예산산출내역표"/>
      <sheetName val="본부별인원인건비총괄표"/>
      <sheetName val="부서별인원인건비계획"/>
      <sheetName val="용역인원인건비계획"/>
      <sheetName val="예산조정신청서 양식"/>
      <sheetName val="96예산신청을 위한 양식및 공문"/>
      <sheetName val="특수,항공_부서코드표"/>
      <sheetName val="예산조정신청서_양식"/>
      <sheetName val="96예산신청을_위한_양식및_공문"/>
      <sheetName val="세계수요종합OK"/>
      <sheetName val="사양조정"/>
      <sheetName val="투입분"/>
      <sheetName val="LASER"/>
      <sheetName val="PLASMA"/>
      <sheetName val="96예산신청을%20위한%20양식및%20공문.XLS"/>
      <sheetName val="96%EC%98%88%EC%82%B0%EC%8B%A0%E"/>
      <sheetName val="특수,항공_부서코드표1"/>
      <sheetName val="예산조정신청서_양식1"/>
      <sheetName val="96예산신청을_위한_양식및_공문1"/>
      <sheetName val="96예산신청을%20위한%20양식및%20공문_XLS"/>
      <sheetName val="특수,항공_부서코드표2"/>
      <sheetName val="예산조정신청서_양식2"/>
      <sheetName val="96예산신청을_위한_양식및_공문2"/>
      <sheetName val="T13(P68~72,78)"/>
      <sheetName val="기준표"/>
      <sheetName val="주관사업"/>
      <sheetName val="투입계획서(변경)"/>
      <sheetName val="기안"/>
      <sheetName val="지하시설물작성"/>
      <sheetName val="사다리"/>
      <sheetName val="EE-PROP"/>
      <sheetName val="집계표(OPTION)"/>
      <sheetName val="Rate Analysis"/>
      <sheetName val="일위"/>
      <sheetName val="돈암사업"/>
      <sheetName val="PAD_TR보호대기초3"/>
      <sheetName val="1__시공측량3"/>
      <sheetName val="근거_및_가정3"/>
      <sheetName val="설산1_나3"/>
      <sheetName val="1_차입금3"/>
      <sheetName val="수종별수량_(2)3"/>
      <sheetName val="납부내역총괄표_(수정)3"/>
      <sheetName val="부대시행1_(2)3"/>
      <sheetName val="3_6_2남양주택배3"/>
      <sheetName val="Weekly_Progress(계장)3"/>
      <sheetName val="입찰내역_Ĉ1"/>
      <sheetName val="1_수인터널1"/>
      <sheetName val="NCR_HEC_6_Opens"/>
      <sheetName val="NCR_HEC_4_Open_&amp;_Vendor_2_Opens"/>
      <sheetName val="JT3_0견적-구1"/>
      <sheetName val="방배동내역_(총괄)"/>
      <sheetName val="1) MALL"/>
      <sheetName val="DRUM"/>
      <sheetName val="장비명"/>
      <sheetName val="Ext. Stone-P"/>
      <sheetName val="Process Li 鸴"/>
      <sheetName val="표준공사비-조명제외x10%up"/>
      <sheetName val="anaysis_sheet"/>
      <sheetName val="#88"/>
      <sheetName val="#10"/>
      <sheetName val="#100"/>
      <sheetName val="#101"/>
      <sheetName val="#102"/>
      <sheetName val="#103"/>
      <sheetName val="#104"/>
      <sheetName val="#105"/>
      <sheetName val="#106"/>
      <sheetName val="#107"/>
      <sheetName val="#108"/>
      <sheetName val="#11"/>
      <sheetName val="#21"/>
      <sheetName val="#22"/>
      <sheetName val="#95"/>
      <sheetName val="#60"/>
      <sheetName val="#61"/>
      <sheetName val="#62"/>
      <sheetName val="#63"/>
      <sheetName val="#64"/>
      <sheetName val="#65"/>
      <sheetName val="#70"/>
      <sheetName val="#71"/>
      <sheetName val="#72"/>
      <sheetName val="#73"/>
      <sheetName val="#74"/>
      <sheetName val="#75"/>
      <sheetName val="#76"/>
      <sheetName val="#77"/>
      <sheetName val="#82"/>
      <sheetName val="#83"/>
      <sheetName val="#84"/>
      <sheetName val="#87"/>
      <sheetName val="#90"/>
      <sheetName val="#91"/>
      <sheetName val="#92"/>
      <sheetName val="#93"/>
      <sheetName val="#94"/>
      <sheetName val="#98"/>
      <sheetName val="경영혁신본부"/>
      <sheetName val="Quantity"/>
      <sheetName val="2.Consideration sheet"/>
      <sheetName val="3. Export"/>
      <sheetName val="Salary(해외)"/>
      <sheetName val="제임스짐 예상매출 for 2023B"/>
      <sheetName val="sum_x0008__x0000_ _x0000__x0006__x0000_"/>
      <sheetName val="슬래?"/>
      <sheetName val="_x005f_x0000__x005f"/>
      <sheetName val="[손익기01_XL_x0000__x0000_DePara11"/>
      <sheetName val="_손익기01_XL_x0000__x0000_DePara11"/>
      <sheetName val="_손익기01_XL_x0000__x06"/>
      <sheetName val="_x0000___x0000__x0000__x0005__x0000_㴐ኰ"/>
      <sheetName val="_x0000___x0000__x0000__x0005__x0000_움ᕕ"/>
      <sheetName val="_x005f_x005f_x005f_x0018__x005f"/>
      <sheetName val="Noncurrent assets"/>
      <sheetName val="2장(1사업부)ERP"/>
      <sheetName val="연간점유"/>
      <sheetName val="업무계획1"/>
      <sheetName val="6PILE__(돌출_x0000_"/>
      <sheetName val="DHEQSUPT"/>
      <sheetName val="1-11조직표"/>
      <sheetName val="97 사업추정(W؀_x0001__x0000__x0000_"/>
      <sheetName val="참고(3)고정비"/>
      <sheetName val="Requirement(Work Crew)"/>
      <sheetName val="_Cash_Flo_x0000__x0000__x0000__x0000__x0000_"/>
      <sheetName val="통က"/>
      <sheetName val="기본자료"/>
      <sheetName val="database"/>
      <sheetName val="PH_5"/>
      <sheetName val="bar_chart-rev"/>
      <sheetName val="1_설계조건"/>
      <sheetName val="수량산출서_(2)"/>
      <sheetName val="노원열병합__건축공사기성내역서"/>
      <sheetName val="Investment_Category"/>
      <sheetName val="Preferred_Option"/>
      <sheetName val="입문_트랜드(종합분석)"/>
      <sheetName val="Master_CE"/>
      <sheetName val="CE_Final_"/>
      <sheetName val="OL_LIST"/>
      <sheetName val="YTD_GUEST_LIST"/>
      <sheetName val="Session_Full_list"/>
      <sheetName val="FOOD_PAYMENT_update_JAN"/>
      <sheetName val="Rate_card_F19_"/>
      <sheetName val="Master_Plan__(update)"/>
      <sheetName val="The_KPI_"/>
      <sheetName val="Mentor_Plan_"/>
      <sheetName val="Master_Plan_"/>
      <sheetName val="Tier_1_GOV_PC_Networking_"/>
      <sheetName val="Tier_1_LBO_"/>
      <sheetName val="2020_MMR12"/>
      <sheetName val="Razão_Social"/>
      <sheetName val="2_FM_Fee_2차년도"/>
      <sheetName val="3_감가장비"/>
      <sheetName val="DESBAST"/>
      <sheetName val="총괄표_전체"/>
      <sheetName val="총괄표_기본"/>
      <sheetName val="총괄표_확장"/>
      <sheetName val="제주환경순환센터"/>
      <sheetName val="CAL1"/>
      <sheetName val="G2설비도급"/>
      <sheetName val="제조원가_원단_x0000_궰_x0000__x0000_"/>
      <sheetName val="제조원가_원단_x0000_聏_x0000__x0000_"/>
      <sheetName val="제조원가_원단샀_x000e__x0000__x0000_"/>
      <sheetName val="NON SLIP"/>
      <sheetName val="B"/>
      <sheetName val="member design"/>
      <sheetName val="design criteria"/>
      <sheetName val="working load at the btm ft."/>
      <sheetName val="plan&amp;section of foundation"/>
      <sheetName val="목록구분"/>
      <sheetName val="SRS_월별_BS1"/>
      <sheetName val="평가&amp;선급_미지급1"/>
      <sheetName val="EXC_IND"/>
      <sheetName val="COLOR별_인쇄"/>
      <sheetName val="Mot_So_Thuat_Ngu_EN-VI1"/>
      <sheetName val="7_공사비집_x0000_跇˜_x0000__x0000__x0000_Ā_x0000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/>
      <sheetData sheetId="1214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/>
      <sheetData sheetId="1414"/>
      <sheetData sheetId="1415"/>
      <sheetData sheetId="1416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 refreshError="1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/>
      <sheetData sheetId="1787" refreshError="1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/>
      <sheetData sheetId="2106"/>
      <sheetData sheetId="2107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/>
      <sheetData sheetId="2434"/>
      <sheetData sheetId="2435"/>
      <sheetData sheetId="2436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/>
      <sheetData sheetId="2665" refreshError="1"/>
      <sheetData sheetId="2666" refreshError="1"/>
      <sheetData sheetId="2667" refreshError="1"/>
      <sheetData sheetId="2668" refreshError="1"/>
      <sheetData sheetId="2669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/>
      <sheetData sheetId="2716"/>
      <sheetData sheetId="2717"/>
      <sheetData sheetId="2718" refreshError="1"/>
      <sheetData sheetId="2719" refreshError="1"/>
      <sheetData sheetId="2720" refreshError="1"/>
      <sheetData sheetId="2721" refreshError="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/>
      <sheetData sheetId="2999"/>
      <sheetData sheetId="3000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/>
      <sheetData sheetId="3019" refreshError="1"/>
      <sheetData sheetId="3020" refreshError="1"/>
      <sheetData sheetId="3021" refreshError="1"/>
      <sheetData sheetId="3022" refreshError="1"/>
      <sheetData sheetId="3023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/>
      <sheetData sheetId="3032"/>
      <sheetData sheetId="3033"/>
      <sheetData sheetId="3034"/>
      <sheetData sheetId="3035"/>
      <sheetData sheetId="3036"/>
      <sheetData sheetId="3037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/>
      <sheetData sheetId="3114"/>
      <sheetData sheetId="3115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/>
      <sheetData sheetId="3125" refreshError="1"/>
      <sheetData sheetId="3126" refreshError="1"/>
      <sheetData sheetId="3127" refreshError="1"/>
      <sheetData sheetId="3128" refreshError="1"/>
      <sheetData sheetId="3129"/>
      <sheetData sheetId="3130"/>
      <sheetData sheetId="3131" refreshError="1"/>
      <sheetData sheetId="3132" refreshError="1"/>
      <sheetData sheetId="3133" refreshError="1"/>
      <sheetData sheetId="3134" refreshError="1"/>
      <sheetData sheetId="3135"/>
      <sheetData sheetId="3136"/>
      <sheetData sheetId="3137"/>
      <sheetData sheetId="3138" refreshError="1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/>
      <sheetData sheetId="3306"/>
      <sheetData sheetId="3307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/>
      <sheetData sheetId="3560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/>
      <sheetData sheetId="3572"/>
      <sheetData sheetId="3573"/>
      <sheetData sheetId="3574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/>
      <sheetData sheetId="4255"/>
      <sheetData sheetId="4256"/>
      <sheetData sheetId="4257" refreshError="1"/>
      <sheetData sheetId="4258" refreshError="1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 refreshError="1"/>
      <sheetData sheetId="4457" refreshError="1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 refreshError="1"/>
      <sheetData sheetId="4561" refreshError="1"/>
      <sheetData sheetId="4562" refreshError="1"/>
      <sheetData sheetId="4563" refreshError="1"/>
      <sheetData sheetId="4564"/>
      <sheetData sheetId="4565"/>
      <sheetData sheetId="4566"/>
      <sheetData sheetId="4567"/>
      <sheetData sheetId="4568"/>
      <sheetData sheetId="4569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 refreshError="1"/>
      <sheetData sheetId="4973" refreshError="1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/>
      <sheetData sheetId="5410"/>
      <sheetData sheetId="541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/>
      <sheetData sheetId="5444"/>
      <sheetData sheetId="5445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/>
      <sheetData sheetId="5469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/>
      <sheetData sheetId="5479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/>
      <sheetData sheetId="5487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/>
      <sheetData sheetId="5600" refreshError="1"/>
      <sheetData sheetId="5601" refreshError="1"/>
      <sheetData sheetId="5602" refreshError="1"/>
      <sheetData sheetId="5603" refreshError="1"/>
      <sheetData sheetId="5604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  <sheetName val="일위대가"/>
      <sheetName val="D-경비1"/>
      <sheetName val="8.PILE  (돌출)"/>
      <sheetName val="Sheet5"/>
    </sheetNames>
    <sheetDataSet>
      <sheetData sheetId="0" refreshError="1">
        <row r="59">
          <cell r="O59">
            <v>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내역서"/>
      <sheetName val="집계표"/>
      <sheetName val="입찰안"/>
      <sheetName val="내역"/>
      <sheetName val="#REF"/>
      <sheetName val="Macro3"/>
      <sheetName val="Book3"/>
      <sheetName val="잔여공사실행"/>
      <sheetName val="비목별기성"/>
      <sheetName val="입적표"/>
      <sheetName val="설계내역서"/>
      <sheetName val="수량산출"/>
      <sheetName val="4)유동표"/>
      <sheetName val="조명율표"/>
      <sheetName val="N賃率-職"/>
      <sheetName val="자재단가"/>
      <sheetName val="낙찰표"/>
      <sheetName val="토출관산출근거"/>
      <sheetName val="b_balju_cho"/>
      <sheetName val="가시설단위수량"/>
      <sheetName val="가시설수량"/>
      <sheetName val="SORCE1"/>
      <sheetName val="단위수량"/>
      <sheetName val="전차선로 물량표"/>
      <sheetName val="단가"/>
      <sheetName val="단가산출"/>
      <sheetName val="LKVL-CK-HT-GD1"/>
      <sheetName val="TONGKE-HT"/>
      <sheetName val="업무분장"/>
      <sheetName val="건축내역"/>
      <sheetName val="98지급계획"/>
      <sheetName val="변압기 및 발전기 용량"/>
      <sheetName val="인건비 "/>
      <sheetName val="DATA"/>
      <sheetName val="데이타"/>
      <sheetName val="날개벽"/>
      <sheetName val="도장"/>
      <sheetName val="급,배기팬"/>
      <sheetName val="D-경비1"/>
      <sheetName val="총괄내역서"/>
      <sheetName val="자료"/>
      <sheetName val="1단계"/>
      <sheetName val="APT"/>
      <sheetName val="부하"/>
      <sheetName val="Sheet16"/>
      <sheetName val="구조물철거타공정이월"/>
      <sheetName val="일위대가"/>
      <sheetName val="내역서1999.8최종"/>
      <sheetName val="전기"/>
      <sheetName val="산출근거"/>
      <sheetName val="교통대책내역"/>
      <sheetName val="기본DATA"/>
      <sheetName val="갑지"/>
      <sheetName val="노임단가"/>
      <sheetName val="조명시설"/>
      <sheetName val="Y-WORK"/>
      <sheetName val="부대공"/>
      <sheetName val="포장공"/>
      <sheetName val="토공"/>
      <sheetName val="부안일위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일위대가"/>
      <sheetName val="N賃率-職"/>
      <sheetName val="부대대비"/>
      <sheetName val="냉연집계"/>
      <sheetName val="Sheet3"/>
      <sheetName val="직노"/>
      <sheetName val="설계조건"/>
      <sheetName val="plan&amp;section of foundation"/>
      <sheetName val="노원열병합  건축공사기성내역서"/>
      <sheetName val="민속촌메뉴"/>
      <sheetName val="수량산출서"/>
      <sheetName val="신우"/>
      <sheetName val="교각계산"/>
      <sheetName val="code"/>
      <sheetName val="입찰안"/>
      <sheetName val="직재"/>
      <sheetName val="DATE"/>
      <sheetName val="sheets"/>
      <sheetName val="예산M12A"/>
      <sheetName val="일위대가목차"/>
      <sheetName val="노임단가"/>
      <sheetName val="경비_원본"/>
      <sheetName val="감가상각"/>
      <sheetName val="J直材4"/>
      <sheetName val="을지"/>
      <sheetName val="도"/>
      <sheetName val="업무"/>
      <sheetName val="공사현황"/>
      <sheetName val="20관리비율"/>
      <sheetName val="도체종-상수표"/>
      <sheetName val="건축내역"/>
      <sheetName val="sw1"/>
      <sheetName val="전기일위대가"/>
      <sheetName val="사통"/>
      <sheetName val="경산"/>
      <sheetName val="Sheet2"/>
      <sheetName val="C-노임단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Sheet14"/>
      <sheetName val="Sheet13"/>
      <sheetName val="danga"/>
      <sheetName val="ilch"/>
      <sheetName val="유림골조"/>
      <sheetName val="소비자가"/>
      <sheetName val="6호기"/>
      <sheetName val="공사원가계산서"/>
      <sheetName val="재집"/>
      <sheetName val="FANDBS"/>
      <sheetName val="GRDATA"/>
      <sheetName val="SHAFTDBSE"/>
      <sheetName val="자재단가비교표"/>
      <sheetName val="합천내역"/>
      <sheetName val="DB"/>
      <sheetName val="1안"/>
      <sheetName val="개요"/>
      <sheetName val="기성금내역서"/>
      <sheetName val="견적서"/>
      <sheetName val="일위단가"/>
      <sheetName val="주소록"/>
      <sheetName val="DATA"/>
      <sheetName val="화재 탐지 설비"/>
      <sheetName val="工완성공사율"/>
      <sheetName val="Y-WORK"/>
      <sheetName val="내역"/>
      <sheetName val="Sheet1"/>
      <sheetName val="단가표"/>
      <sheetName val="음료실행"/>
      <sheetName val="APT내역"/>
      <sheetName val="부대시설"/>
      <sheetName val="기둥(원형)"/>
      <sheetName val="설직재-1"/>
      <sheetName val="EACT10"/>
      <sheetName val="을"/>
      <sheetName val="DB단가"/>
      <sheetName val="단가조사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공사내역"/>
      <sheetName val="BID"/>
      <sheetName val="LEGEND"/>
      <sheetName val="조경"/>
      <sheetName val="갑지(추정)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계산서(곡선부)"/>
      <sheetName val="-치수표(곡선부)"/>
      <sheetName val="7.1 자재단가표(케이블)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타견적1"/>
      <sheetName val="타견적2"/>
      <sheetName val="타견적3"/>
      <sheetName val="GAEYO"/>
      <sheetName val="dt0301"/>
      <sheetName val="dtt0301"/>
      <sheetName val="밸브설치"/>
      <sheetName val="소상 &quot;1&quot;"/>
      <sheetName val="원가계산서"/>
      <sheetName val="1.설계조건"/>
      <sheetName val="LOPCALC"/>
      <sheetName val="장애코드"/>
      <sheetName val="현금예금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OPT7"/>
      <sheetName val="6PILE  (돌출)"/>
      <sheetName val="신규 수주분(사용자 정의)"/>
      <sheetName val="UserData"/>
      <sheetName val="환율"/>
      <sheetName val="금액집계"/>
      <sheetName val="Sheet9"/>
      <sheetName val="통신원가"/>
      <sheetName val="터파기및재료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단"/>
      <sheetName val="일반수량총괄"/>
      <sheetName val="토공총괄"/>
      <sheetName val="골재수량"/>
      <sheetName val="레미콘집계"/>
      <sheetName val="주요자재"/>
      <sheetName val="타공종이기"/>
      <sheetName val="내역서1999.8최종"/>
      <sheetName val="11.단가비교표_"/>
      <sheetName val="16.기계경비산출내역_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집계표"/>
      <sheetName val="VE절감"/>
      <sheetName val="물량표S"/>
      <sheetName val="금액내역서"/>
      <sheetName val="물가시세"/>
      <sheetName val="전기"/>
      <sheetName val="ITEM"/>
      <sheetName val="type-F"/>
      <sheetName val="실행"/>
      <sheetName val="견적대비 견적서"/>
      <sheetName val="copy"/>
      <sheetName val="Sheet7"/>
      <sheetName val="부속동"/>
      <sheetName val="공사개요(좌)"/>
      <sheetName val="직공비"/>
      <sheetName val="매입세율"/>
      <sheetName val="공사개요"/>
      <sheetName val="어음광고주"/>
      <sheetName val="FPA"/>
      <sheetName val="Data Vol"/>
      <sheetName val="순수개발"/>
      <sheetName val="차수"/>
      <sheetName val="공통가설"/>
      <sheetName val="전체"/>
      <sheetName val="가로등기초"/>
      <sheetName val="대치판정"/>
      <sheetName val="말뚝지지력산정"/>
      <sheetName val="예산대비"/>
      <sheetName val="공문"/>
      <sheetName val="CTEMCOST"/>
      <sheetName val="Galaxy 소비자가격표"/>
      <sheetName val="백암비스타내역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심사물량"/>
      <sheetName val="심사계산"/>
      <sheetName val="기성"/>
      <sheetName val="DRUM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9GNG운반"/>
      <sheetName val="준검 내역서"/>
      <sheetName val="T13(P68~72,78)"/>
      <sheetName val="2"/>
      <sheetName val="여방토공 "/>
      <sheetName val="입출재고현황 (2)"/>
      <sheetName val="실행내역"/>
      <sheetName val="조도계산서 _도서_"/>
      <sheetName val="품목"/>
      <sheetName val="(C)원내역"/>
      <sheetName val="내역서 (2)"/>
      <sheetName val="총괄내역서"/>
      <sheetName val="원가계산"/>
      <sheetName val="사급자재"/>
      <sheetName val="AV시스템"/>
      <sheetName val="C1"/>
      <sheetName val="기성내역서표지"/>
      <sheetName val="이토변실(A3-LINE)"/>
      <sheetName val="sub"/>
      <sheetName val="(A)내역서"/>
      <sheetName val="값"/>
      <sheetName val="횡 연장"/>
      <sheetName val="호표"/>
      <sheetName val="공사비명세서"/>
      <sheetName val="지수"/>
      <sheetName val="일위대가표"/>
      <sheetName val="자료"/>
      <sheetName val="7단가"/>
      <sheetName val="약품공급2"/>
      <sheetName val="dtxl"/>
      <sheetName val="목록"/>
      <sheetName val="BASIC (2)"/>
      <sheetName val="날개벽수량표"/>
      <sheetName val="첨부파일"/>
      <sheetName val="단면가정"/>
      <sheetName val="토공계산서(부체도로)"/>
      <sheetName val="본체"/>
      <sheetName val="설계내역(2001)"/>
      <sheetName val="노무비 근거"/>
      <sheetName val="화재_탐지_설비"/>
      <sheetName val="내부부하"/>
      <sheetName val="외주가공"/>
      <sheetName val="LOAD-46"/>
      <sheetName val="부하(성남)"/>
      <sheetName val="기계내역"/>
      <sheetName val="rate"/>
      <sheetName val="원가 (2)"/>
      <sheetName val="소상_&quot;1&quot;"/>
      <sheetName val="산출내역서집계표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NEYOK"/>
      <sheetName val="TRE TABLE"/>
      <sheetName val="소업1교"/>
      <sheetName val="배수내역 (2)"/>
      <sheetName val="단가목록"/>
      <sheetName val="대창(장성)"/>
      <sheetName val="토목"/>
      <sheetName val="단가"/>
      <sheetName val="변압기 및 발전기 용량"/>
      <sheetName val="건축내역서"/>
      <sheetName val="수량산출서 갑지"/>
      <sheetName val="BOX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품산출서"/>
      <sheetName val="1-1"/>
      <sheetName val="차도조도계산"/>
      <sheetName val="7내역"/>
      <sheetName val="자재운반단가일람표"/>
      <sheetName val="표지판단위"/>
      <sheetName val="설계"/>
      <sheetName val="BUS제원1"/>
      <sheetName val="건축원가계산서"/>
      <sheetName val="협조전"/>
      <sheetName val=" HIT-&gt;HMC 견적(3900)"/>
      <sheetName val="CB"/>
      <sheetName val="단위수량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시행후면적"/>
      <sheetName val="수지예산"/>
      <sheetName val="단가대비"/>
      <sheetName val="소요자재"/>
      <sheetName val="ROOF(ALKALI)"/>
      <sheetName val="일위대가(4층원격)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변경갑지"/>
      <sheetName val="증감(갑지)"/>
      <sheetName val="손익차9월2"/>
      <sheetName val="99총공사내역서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단가조사서"/>
      <sheetName val="목차"/>
      <sheetName val="간지"/>
      <sheetName val="간선계산"/>
      <sheetName val="자판실행"/>
      <sheetName val="DHEQSUPT"/>
      <sheetName val="DATA1"/>
      <sheetName val="도근좌표"/>
      <sheetName val="전선 및 전선관"/>
      <sheetName val="청주(철골발주의뢰서)"/>
      <sheetName val="정렬"/>
      <sheetName val="분전함신설"/>
      <sheetName val="접지1종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교통대책내역"/>
      <sheetName val="목표세부명세"/>
      <sheetName val="집계"/>
      <sheetName val="안정검토"/>
      <sheetName val="FAB별"/>
      <sheetName val="상승노임"/>
      <sheetName val="단위중량"/>
      <sheetName val="TYPE-A"/>
      <sheetName val="전체현황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Ekog10"/>
      <sheetName val="코드표"/>
      <sheetName val="주요측점"/>
      <sheetName val="기초단가"/>
      <sheetName val="수량집계"/>
      <sheetName val="수량산출서 (2)"/>
      <sheetName val="CAL"/>
      <sheetName val="공주-교대(A1)"/>
      <sheetName val="COVER-P"/>
      <sheetName val="3BL공동구 수량"/>
      <sheetName val="수안보-MBR1"/>
      <sheetName val="L형 옹벽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단면검토"/>
      <sheetName val="_산근2_"/>
      <sheetName val="_산근4_"/>
      <sheetName val="_산근5_"/>
      <sheetName val="실행간접비용"/>
      <sheetName val="변화치수"/>
      <sheetName val="계약내력"/>
      <sheetName val="원계약서"/>
      <sheetName val="총괄내역"/>
      <sheetName val="입상내역"/>
      <sheetName val="견적(갑지)"/>
      <sheetName val="11"/>
      <sheetName val="기초자료입력"/>
      <sheetName val="토사(PE)"/>
      <sheetName val="Controls"/>
      <sheetName val="우수"/>
      <sheetName val="시화점실행"/>
      <sheetName val="Baby일위대가"/>
      <sheetName val="H-pile(298x299)"/>
      <sheetName val="H-pile(250x250)"/>
      <sheetName val="일위_파일"/>
      <sheetName val="연결임시"/>
      <sheetName val="BQ_Utl_Off"/>
      <sheetName val="BREAKDOWN(철거설치)"/>
      <sheetName val="공종별내역서"/>
      <sheetName val="맨홀토공산출"/>
      <sheetName val="자재"/>
      <sheetName val="원형맨홀수량"/>
      <sheetName val="기기리스트"/>
      <sheetName val="01"/>
      <sheetName val="연돌일위집계"/>
      <sheetName val="시행예산"/>
      <sheetName val="AHU집계"/>
      <sheetName val="본실행경비"/>
      <sheetName val="해상PCB"/>
      <sheetName val="__MAIN"/>
      <sheetName val="회로내역(승인)"/>
      <sheetName val="안정검토(온1)"/>
      <sheetName val="물량산출근거"/>
      <sheetName val="COVER"/>
      <sheetName val="Site Expenses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유림총괄"/>
      <sheetName val="가격표"/>
      <sheetName val="몰탈재료산출"/>
      <sheetName val="G.R300경비"/>
      <sheetName val="소운반"/>
      <sheetName val="현장지지물물량"/>
      <sheetName val="15100"/>
      <sheetName val="두앙"/>
      <sheetName val="보온자재단가표"/>
      <sheetName val="단위수량산출"/>
      <sheetName val="재료비"/>
      <sheetName val="9호관로"/>
      <sheetName val="관급"/>
      <sheetName val="투찰(하수)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ustomer Databas"/>
      <sheetName val="Macro(전선)"/>
      <sheetName val="암거공"/>
      <sheetName val="BOQ(전체)"/>
      <sheetName val="위치조서"/>
      <sheetName val="기초안정검토"/>
      <sheetName val="사전공사"/>
      <sheetName val="분류작업"/>
      <sheetName val="기본자료"/>
      <sheetName val="2002상반기노임기준"/>
      <sheetName val="안정계산"/>
      <sheetName val="안정성검토"/>
      <sheetName val="하중계산"/>
      <sheetName val="설계기준"/>
      <sheetName val="총괄표"/>
      <sheetName val="대상공사(조달청)"/>
      <sheetName val="자료(통합)"/>
      <sheetName val="횡배수관집현황(2공구)"/>
      <sheetName val="JUCKEYK"/>
      <sheetName val="수목표준대가"/>
      <sheetName val="웅진교-S2"/>
      <sheetName val="시중노임(공사)"/>
      <sheetName val="식재"/>
      <sheetName val="시설물"/>
      <sheetName val="식재출력용"/>
      <sheetName val="유지관리"/>
      <sheetName val="콘_재료분리(1)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1,2공구원가계산서"/>
      <sheetName val="2공구산출내역"/>
      <sheetName val="1공구산출내역서"/>
      <sheetName val="지주목시비량산출서"/>
      <sheetName val="CATV"/>
      <sheetName val=" 냉각수펌프"/>
      <sheetName val="단면치수"/>
      <sheetName val="교차구"/>
      <sheetName val="입찰견적보고서"/>
      <sheetName val="일반공사"/>
      <sheetName val="데리네이타현황"/>
      <sheetName val="사  업  비  수  지  예  산  서"/>
      <sheetName val="암거(내역)"/>
      <sheetName val="VENDOR LIST"/>
      <sheetName val="총요약서"/>
      <sheetName val="직접인건비"/>
      <sheetName val="깨기수량"/>
      <sheetName val="PANEL_중량산출1"/>
      <sheetName val="plan&amp;section_of_foundation1"/>
      <sheetName val="노원열병합__건축공사기성내역서1"/>
      <sheetName val="CT_1"/>
      <sheetName val="2F_회의실견적(5_14_일대)1"/>
      <sheetName val="조도계산서_(도서)1"/>
      <sheetName val="96물가_CODE1"/>
      <sheetName val="sum1_(2)"/>
      <sheetName val="1_설계조건"/>
      <sheetName val="CP-E2_(품셈표)1"/>
      <sheetName val="전차선로_물량표"/>
      <sheetName val="반중력식옹벽3_5"/>
      <sheetName val="6PILE__(돌출)"/>
      <sheetName val="신규_수주분(사용자_정의)"/>
      <sheetName val="화재_탐지_설비1"/>
      <sheetName val="소상_&quot;1&quot;1"/>
      <sheetName val="11월_가격"/>
      <sheetName val="1000_DB구축_부표"/>
      <sheetName val="토공(우물통,기타)_"/>
      <sheetName val="준검_내역서"/>
      <sheetName val="여방토공_"/>
      <sheetName val="내역서1999_8최종"/>
      <sheetName val="Data_Vol"/>
      <sheetName val="11_단가비교표_"/>
      <sheetName val="16_기계경비산출내역_"/>
      <sheetName val="Galaxy_소비자가격표"/>
      <sheetName val="Oper_Amount"/>
      <sheetName val="8_PILE__(돌출)"/>
      <sheetName val="입출재고현황_(2)"/>
      <sheetName val="조도계산서__도서_"/>
      <sheetName val="내역서_(2)"/>
      <sheetName val="횡_연장"/>
      <sheetName val="교각철근_(기초)"/>
      <sheetName val="교각철근_(구체+기초)"/>
      <sheetName val="플랜트_설치"/>
      <sheetName val="암거집계_"/>
      <sheetName val="견적대비_견적서"/>
      <sheetName val="BASIC_(2)"/>
      <sheetName val="원가_(2)"/>
      <sheetName val="남양시작동자105노65기1_3화1_2"/>
      <sheetName val="별표_"/>
      <sheetName val="3련_BOX"/>
      <sheetName val="7_1_자재단가표(케이블)"/>
      <sheetName val="변압기_및_발전기_용량"/>
      <sheetName val="Sheet1_(2)"/>
      <sheetName val="TRE_TABLE"/>
      <sheetName val="노무비_근거"/>
      <sheetName val="_HIT-&gt;HMC_견적(3900)"/>
      <sheetName val="단가표_"/>
      <sheetName val="Cost_bd-&quot;A&quot;"/>
      <sheetName val="전선_및_전선관"/>
      <sheetName val="_견적서"/>
      <sheetName val="보험료산출"/>
      <sheetName val="PIPE내역(FCN)"/>
      <sheetName val="1-3.조건,바닥판 "/>
      <sheetName val="단가_1_"/>
      <sheetName val="설비내역서"/>
      <sheetName val="전기내역서"/>
      <sheetName val="일위대가(건축)"/>
      <sheetName val="매크로"/>
      <sheetName val="오존실배관내역"/>
      <sheetName val="일위대가1"/>
      <sheetName val="원형측구(B-type)"/>
      <sheetName val="대전-교대(A1-A2)"/>
      <sheetName val="8-1"/>
      <sheetName val="물가"/>
      <sheetName val="우배수"/>
      <sheetName val="설명"/>
      <sheetName val="wing"/>
      <sheetName val="98비정기소모"/>
      <sheetName val="TYPE1"/>
      <sheetName val="입력자료모음"/>
      <sheetName val="원가계산서(공사)"/>
      <sheetName val="식재가격"/>
      <sheetName val="식재총괄"/>
      <sheetName val="일위목록"/>
      <sheetName val="2000년1차"/>
      <sheetName val="구조물철거타공정이월"/>
      <sheetName val="수목데이타 "/>
      <sheetName val="토공(우물통,기타)_2"/>
      <sheetName val="내역서_(2)2"/>
      <sheetName val="횡_연장2"/>
      <sheetName val="토공(우물통,기타)_1"/>
      <sheetName val="내역서_(2)1"/>
      <sheetName val="횡_연장1"/>
      <sheetName val="하부철근수량"/>
      <sheetName val="적용기준"/>
      <sheetName val="지주토목내역서"/>
      <sheetName val="6. 직접경비"/>
      <sheetName val="DS기성최종"/>
      <sheetName val="DS설변내역서"/>
      <sheetName val="실행내역 "/>
      <sheetName val="ⴭⴭⴭⴭⴭ"/>
      <sheetName val="2001년 건설노임"/>
      <sheetName val="98지급계획"/>
      <sheetName val="맨홀수량산출"/>
      <sheetName val="E.P.T수량산출서"/>
      <sheetName val="교각별수량"/>
      <sheetName val="단가일람"/>
      <sheetName val="단가적용기준"/>
      <sheetName val="대로근거"/>
      <sheetName val="산근1"/>
      <sheetName val="장비"/>
      <sheetName val="노무"/>
      <sheetName val="돈암사업"/>
      <sheetName val="SW개발대상목록(기능점수)"/>
      <sheetName val="EPro"/>
      <sheetName val="특별교실"/>
      <sheetName val="옹벽1"/>
      <sheetName val="BSD (2)"/>
      <sheetName val="Proposal"/>
      <sheetName val="CALCULATION"/>
      <sheetName val="설계명세서"/>
      <sheetName val="원가계산하도"/>
      <sheetName val="기초공"/>
      <sheetName val="물량표"/>
      <sheetName val="평가데이터"/>
      <sheetName val="회사기초자료"/>
      <sheetName val="각종양식"/>
      <sheetName val="기본DATA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출입자명단"/>
      <sheetName val="뚝토공"/>
      <sheetName val="첨부1-1"/>
      <sheetName val="1. 설계서-갑지"/>
      <sheetName val="2. 설계서-을지"/>
      <sheetName val="3. 산출기계"/>
      <sheetName val="4. 산출전기"/>
      <sheetName val="5. 일위대가목록"/>
      <sheetName val="6. 일위대가 "/>
      <sheetName val="7. 물가조사"/>
      <sheetName val="8. 견적대비"/>
      <sheetName val="9. 시중노임"/>
      <sheetName val="단漰_x001d_潼"/>
      <sheetName val="TARGET"/>
      <sheetName val="통합"/>
      <sheetName val="8-3기계경비"/>
      <sheetName val="공통(20-91)"/>
      <sheetName val="궤간정정"/>
      <sheetName val="면(37)"/>
      <sheetName val="면맞춤593-693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721-739"/>
      <sheetName val="골재집계"/>
      <sheetName val="공종별 집계"/>
      <sheetName val="호안공"/>
      <sheetName val="H-PILE수량집계"/>
      <sheetName val="요율"/>
      <sheetName val="하도관리"/>
      <sheetName val="확약서"/>
      <sheetName val="석축설면"/>
      <sheetName val="초기화면"/>
      <sheetName val="중기단가목록"/>
      <sheetName val="설계내역서"/>
      <sheetName val="일위내역"/>
      <sheetName val="guard(mac)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산수배수"/>
      <sheetName val="토적표"/>
      <sheetName val="Front"/>
      <sheetName val="월말"/>
      <sheetName val="사용성검토"/>
      <sheetName val="9.1지하2층하부보"/>
      <sheetName val="anchor"/>
      <sheetName val="서울대규장각_가시설흙막이_"/>
      <sheetName val="기성내역서"/>
      <sheetName val="가정오수"/>
      <sheetName val="잔수량(작성)"/>
      <sheetName val="토공총괄표"/>
      <sheetName val="물건도(원본)"/>
      <sheetName val="적용단위길이"/>
      <sheetName val="피벗테이블데이터분석"/>
      <sheetName val="특수기호강도거푸집"/>
      <sheetName val="종배수관면벽신"/>
      <sheetName val="종배수관(신)"/>
      <sheetName val="기본"/>
      <sheetName val="견적대비"/>
      <sheetName val="내역서(삼호)"/>
      <sheetName val="규격"/>
      <sheetName val="입고장부 (4)"/>
      <sheetName val="추가예산"/>
      <sheetName val="공사손익실적"/>
      <sheetName val="TABLE DB"/>
      <sheetName val="쌍용 data base"/>
      <sheetName val="견적보고(총액)"/>
      <sheetName val="Sheet4"/>
      <sheetName val="C.배수관공"/>
      <sheetName val="비용"/>
      <sheetName val="4.2.1 마루높이 검토"/>
      <sheetName val="타견적(을)"/>
      <sheetName val="마산방향"/>
      <sheetName val="사리부설"/>
      <sheetName val="일위집계(기존)"/>
      <sheetName val="제경비"/>
      <sheetName val="배수공 시멘트 및 골재량 산출"/>
      <sheetName val="SANTOGO"/>
      <sheetName val="SANBAISU"/>
      <sheetName val="3.현장배치"/>
      <sheetName val="96노임기준"/>
      <sheetName val="깨기"/>
      <sheetName val="공사명입력"/>
      <sheetName val="근로자자료입력"/>
      <sheetName val="참고자료"/>
      <sheetName val="도급예산내역서봉투"/>
      <sheetName val="도급예산내역서총괄표"/>
      <sheetName val="설계산출표지"/>
      <sheetName val="을부담운반비"/>
      <sheetName val="운반비산출"/>
      <sheetName val="AS포장복구 "/>
      <sheetName val="STEEL BOX 단면설계(SEC.8)"/>
      <sheetName val="참조"/>
      <sheetName val="3.공통공사대비"/>
      <sheetName val="우棌"/>
      <sheetName val="총_x0000_ϭ"/>
      <sheetName val="우륀"/>
      <sheetName val="식재ط"/>
      <sheetName val="총_x0002__x0000_"/>
      <sheetName val="총蚨ϖ"/>
      <sheetName val="총蓨ώ"/>
      <sheetName val="총벝l"/>
      <sheetName val="총벝ê"/>
      <sheetName val="40총괄"/>
      <sheetName val="40집계"/>
      <sheetName val="역T형교대(말뚝기초)"/>
      <sheetName val="관로공표지"/>
      <sheetName val="공통부대비"/>
      <sheetName val="일반수량총괄집계"/>
      <sheetName val="23"/>
      <sheetName val="단락전류-A"/>
      <sheetName val="수량산출서-2"/>
      <sheetName val="물가자료"/>
      <sheetName val="부대집계1"/>
      <sheetName val="가도단위"/>
      <sheetName val="사업수지"/>
      <sheetName val="주식"/>
      <sheetName val="3BL공동구 수_x0000_"/>
      <sheetName val="3BL공동구 수嚠"/>
      <sheetName val="3BL공동구 수吐"/>
      <sheetName val="총ꊐ˕"/>
      <sheetName val="회로내역(승인䠎"/>
      <sheetName val="회로내역(승인Ԉ"/>
      <sheetName val="일위목차"/>
      <sheetName val="24.보증금(전신전화가입권)"/>
      <sheetName val="계정code"/>
      <sheetName val="시산표"/>
      <sheetName val="비교1"/>
      <sheetName val="본사공가현황"/>
      <sheetName val="11.자재단가"/>
      <sheetName val="NEGO"/>
      <sheetName val="직접경비"/>
      <sheetName val="식재품셈"/>
      <sheetName val="지급자재조서"/>
      <sheetName val="구천"/>
      <sheetName val="근생APT-신마감"/>
      <sheetName val="복지관_FIART"/>
      <sheetName val="근생APT-FIART"/>
      <sheetName val="근생-FIART"/>
      <sheetName val="총_x0010__x0000_"/>
      <sheetName val="전기자료"/>
      <sheetName val="CVT산정"/>
      <sheetName val="빗물받이(910-510-410)"/>
      <sheetName val="우수공"/>
      <sheetName val="실행내역서_1"/>
      <sheetName val="예시_(수정_및_삭제금지)"/>
      <sheetName val="CHITIET_VL-NC"/>
      <sheetName val="DON_GIA"/>
      <sheetName val="7_경제성결과"/>
      <sheetName val="I_설계조건"/>
      <sheetName val="배수내역_(2)"/>
      <sheetName val="1__설계조건_2_단면가정_3__하중계산"/>
      <sheetName val="DATA_입력란"/>
      <sheetName val="수량산출서_(2)"/>
      <sheetName val="배수공_시멘트_및_골재량_산출"/>
      <sheetName val="배관배선_단가조사"/>
      <sheetName val="환기시설_(1)"/>
      <sheetName val="환기시설_(2)"/>
      <sheetName val="EQUIPMENT_-2"/>
      <sheetName val="수량산출서_갑지"/>
      <sheetName val="영상단가대비표_"/>
      <sheetName val="_냉각수펌프"/>
      <sheetName val="설계예산서(2016년_보안등_신설공사_단가계약-)_xls"/>
      <sheetName val="3BL공동구_수량"/>
      <sheetName val="L형_옹벽"/>
      <sheetName val="기계경비일람"/>
      <sheetName val="종합단가표"/>
      <sheetName val="woo(mac)"/>
      <sheetName val="F4-F7"/>
      <sheetName val="FOOTING단면력"/>
      <sheetName val="분양가표"/>
      <sheetName val="기초분물량표"/>
      <sheetName val="설치물량표"/>
      <sheetName val="철거분물량표"/>
      <sheetName val="원설계"/>
      <sheetName val="수량"/>
      <sheetName val="부표단가,총괄표"/>
      <sheetName val="진고설계"/>
      <sheetName val="벽산건설"/>
      <sheetName val="FORM-0"/>
      <sheetName val="6공구(당초)"/>
      <sheetName val="실행예산서"/>
      <sheetName val="시설물일위"/>
      <sheetName val="현장식당(1)"/>
      <sheetName val="양수장"/>
      <sheetName val="양수장내역"/>
      <sheetName val="1.개요"/>
      <sheetName val="범례표"/>
      <sheetName val="투찰"/>
      <sheetName val="증감내역서"/>
      <sheetName val="교량data"/>
      <sheetName val="토공"/>
      <sheetName val="품셈TABLE"/>
      <sheetName val="시점교대"/>
      <sheetName val="총괄BOQ"/>
      <sheetName val="내역(전체)"/>
      <sheetName val="내역_ver1.0"/>
      <sheetName val="일위총괄표"/>
      <sheetName val="입력"/>
      <sheetName val="유지관_x0000_"/>
      <sheetName val="경비2내역"/>
      <sheetName val="95년12월말"/>
      <sheetName val="basic_info"/>
      <sheetName val="총肸"/>
      <sheetName val="총Ῐᅯ"/>
      <sheetName val="총葨ù"/>
      <sheetName val="총_x0005__x0000_"/>
      <sheetName val="간접"/>
      <sheetName val="총缀⇐"/>
      <sheetName val="총䮘໪"/>
      <sheetName val="총ꘓÀ"/>
      <sheetName val="총鎠ັ"/>
      <sheetName val="총㳨⎱"/>
      <sheetName val="총౐ʥ"/>
      <sheetName val="총ꊐʮ"/>
      <sheetName val="안정검토(온1"/>
      <sheetName val="안정검토(온1렷"/>
      <sheetName val="총_xdfcc_"/>
      <sheetName val="총_x0000__x0000_"/>
      <sheetName val="노무단가"/>
      <sheetName val="EQ-R1"/>
      <sheetName val="수목단가"/>
      <sheetName val="시설수량표"/>
      <sheetName val="식재수량표"/>
      <sheetName val="설계서을"/>
      <sheetName val="가압장구체수량산출서"/>
      <sheetName val="단 box"/>
      <sheetName val="원본"/>
      <sheetName val="금주1교"/>
      <sheetName val="철근량"/>
      <sheetName val="신림자금"/>
      <sheetName val=" 총괄표"/>
      <sheetName val="안정검토(온1瀀"/>
      <sheetName val="안정검토(온1瀕"/>
      <sheetName val="식재퀀濟叏"/>
      <sheetName val="식재က"/>
      <sheetName val="식재Ⴒ꿦휅"/>
      <sheetName val="가시설단위수량"/>
      <sheetName val="eq_data"/>
      <sheetName val="현장관리비"/>
      <sheetName val="집수정(600-700)"/>
      <sheetName val="1.2.1 마루높이결정"/>
      <sheetName val="군자4교하부-Ö_x0000_"/>
      <sheetName val="제품별"/>
      <sheetName val="구조물터파기수량집계"/>
      <sheetName val="부적합유형"/>
      <sheetName val="부적합 유형"/>
      <sheetName val="05년"/>
      <sheetName val="Calcs"/>
      <sheetName val="설계내역"/>
      <sheetName val="이름정의"/>
      <sheetName val="데이터"/>
      <sheetName val=" 내역"/>
      <sheetName val="암거ၒ"/>
      <sheetName val="잔공사현황"/>
      <sheetName val="TEST1"/>
      <sheetName val="토적"/>
      <sheetName val="내역서01"/>
      <sheetName val="INFO"/>
      <sheetName val="지장물C"/>
      <sheetName val="투찰금액"/>
      <sheetName val="암거날개벽"/>
      <sheetName val="공내역"/>
      <sheetName val="[TOTAL.xls]______D_2001_______3"/>
      <sheetName val="[TOTAL.xls]______D_2001_______2"/>
      <sheetName val="[TOTAL.xls]______D_2001_______4"/>
      <sheetName val="REINF."/>
      <sheetName val="SKETCH"/>
      <sheetName val="LOADS"/>
      <sheetName val="design criteria"/>
      <sheetName val="CHECK1"/>
      <sheetName val="[TOTAL.xls]__4_c_1_________TO_2"/>
      <sheetName val="예산조서"/>
      <sheetName val="최적단면"/>
      <sheetName val="3.CCTV설비공사"/>
      <sheetName val="b"/>
      <sheetName val="Bill 2.2 Villa 2 beds"/>
      <sheetName val="一発シート"/>
      <sheetName val="노무비(전지2기)"/>
      <sheetName val="노임단가표"/>
      <sheetName val="소일위대가코드표"/>
      <sheetName val="날개벽(시점좌측)"/>
      <sheetName val="내역(입찰)"/>
      <sheetName val="건축공사 집계표"/>
      <sheetName val="골조"/>
      <sheetName val="외천교"/>
      <sheetName val="표지 (2)"/>
      <sheetName val="지사인원사무실"/>
      <sheetName val="DOGI"/>
      <sheetName val="원가서"/>
      <sheetName val="물가시세표"/>
      <sheetName val="감액총괄표"/>
      <sheetName val="내역(영일)"/>
      <sheetName val="관람석제출"/>
      <sheetName val="총집계표"/>
      <sheetName val="공양식"/>
      <sheetName val="진행 DATA (2)"/>
      <sheetName val="품의양"/>
      <sheetName val="계수시트"/>
      <sheetName val="골조시행"/>
      <sheetName val="BOX1"/>
      <sheetName val="제안서입력"/>
      <sheetName val="절감계산"/>
      <sheetName val="전체내역 (2)"/>
      <sheetName val="c_balju"/>
      <sheetName val="VS P-Q"/>
      <sheetName val="sheet10"/>
      <sheetName val="단면 (2)"/>
      <sheetName val="7 th"/>
      <sheetName val="C_DATA"/>
      <sheetName val="은행코드"/>
      <sheetName val="주형"/>
      <sheetName val="단가 (2)"/>
      <sheetName val="하수급견적대비"/>
      <sheetName val="AS복구"/>
      <sheetName val="중기터파기"/>
      <sheetName val="변수값"/>
      <sheetName val="중기상차"/>
      <sheetName val="산거각호표"/>
      <sheetName val="예산명세서"/>
      <sheetName val="rpcc"/>
      <sheetName val="옹벽"/>
      <sheetName val="아파트 "/>
      <sheetName val="금융"/>
      <sheetName val="평균H"/>
      <sheetName val="입찰내역 발주처 양식"/>
      <sheetName val="설계산출기초"/>
      <sheetName val="산근"/>
      <sheetName val="시중노임단가"/>
      <sheetName val="Trans"/>
      <sheetName val="인건비 "/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  <sheetName val="예가표"/>
      <sheetName val="연습"/>
      <sheetName val="설계예산서"/>
      <sheetName val="1-3_조건,바닥판_"/>
      <sheetName val="입고장부_(4)"/>
      <sheetName val="TABLE_DB"/>
      <sheetName val="쌍용_data_base"/>
      <sheetName val="3_현장배치"/>
      <sheetName val="실행내역_"/>
      <sheetName val="AS포장복구_"/>
      <sheetName val="PANEL_중량산출2"/>
      <sheetName val="plan&amp;section_of_foundation2"/>
      <sheetName val="노원열병합__건축공사기성내역서2"/>
      <sheetName val="실행내역서_2"/>
      <sheetName val="CT_2"/>
      <sheetName val="2F_회의실견적(5_14_일대)2"/>
      <sheetName val="조도계산서_(도서)2"/>
      <sheetName val="화재_탐지_설비2"/>
      <sheetName val="변압기_및_발전기_용량1"/>
      <sheetName val="96물가_CODE2"/>
      <sheetName val="sum1_(2)1"/>
      <sheetName val="1_설계조건1"/>
      <sheetName val="CP-E2_(품셈표)2"/>
      <sheetName val="전차선로_물량표1"/>
      <sheetName val="반중력식옹벽3_51"/>
      <sheetName val="신규_수주분(사용자_정의)1"/>
      <sheetName val="소상_&quot;1&quot;2"/>
      <sheetName val="11월_가격1"/>
      <sheetName val="1000_DB구축_부표1"/>
      <sheetName val="6PILE__(돌출)1"/>
      <sheetName val="남양시작동자105노65기1_3화1_21"/>
      <sheetName val="별표_1"/>
      <sheetName val="전선_및_전선관1"/>
      <sheetName val="11_단가비교표_1"/>
      <sheetName val="16_기계경비산출내역_1"/>
      <sheetName val="7_1_자재단가표(케이블)1"/>
      <sheetName val="토공(우물통,기타)_3"/>
      <sheetName val="준검_내역서1"/>
      <sheetName val="여방토공_1"/>
      <sheetName val="내역서1999_8최종1"/>
      <sheetName val="견적대비_견적서1"/>
      <sheetName val="내역서_(2)3"/>
      <sheetName val="Data_Vol1"/>
      <sheetName val="Galaxy_소비자가격표1"/>
      <sheetName val="BASIC_(2)1"/>
      <sheetName val="플랜트_설치1"/>
      <sheetName val="입출재고현황_(2)1"/>
      <sheetName val="Sheet1_(2)1"/>
      <sheetName val="Oper_Amount1"/>
      <sheetName val="8_PILE__(돌출)1"/>
      <sheetName val="_견적서1"/>
      <sheetName val="1__설계조건_2_단면가정_3__하중계산1"/>
      <sheetName val="DATA_입력란1"/>
      <sheetName val="I_설계조건1"/>
      <sheetName val="배수내역_(2)1"/>
      <sheetName val="7_경제성결과1"/>
      <sheetName val="Cost_bd-&quot;A&quot;1"/>
      <sheetName val="교각철근_(기초)1"/>
      <sheetName val="교각철근_(구체+기초)1"/>
      <sheetName val="3련_BOX1"/>
      <sheetName val="조도계산서__도서_1"/>
      <sheetName val="원가_(2)1"/>
      <sheetName val="TRE_TABLE1"/>
      <sheetName val="횡_연장3"/>
      <sheetName val="수량산출서_(2)1"/>
      <sheetName val="_HIT-&gt;HMC_견적(3900)1"/>
      <sheetName val="암거집계_1"/>
      <sheetName val="단가표_1"/>
      <sheetName val="노무비_근거1"/>
      <sheetName val="CHITIET_VL-NC1"/>
      <sheetName val="DON_GIA1"/>
      <sheetName val="배관배선_단가조사1"/>
      <sheetName val="EQUIPMENT_-21"/>
      <sheetName val="수량산출서_갑지1"/>
      <sheetName val="1-3_조건,바닥판_1"/>
      <sheetName val="입고장부_(4)1"/>
      <sheetName val="환기시설_(1)1"/>
      <sheetName val="환기시설_(2)1"/>
      <sheetName val="예시_(수정_및_삭제금지)1"/>
      <sheetName val="3BL공동구_수량1"/>
      <sheetName val="L형_옹벽1"/>
      <sheetName val="설계예산서(2016년_보안등_신설공사_단가계약-)_xl1"/>
      <sheetName val="Site_Expenses"/>
      <sheetName val="TABLE_DB1"/>
      <sheetName val="쌍용_data_base1"/>
      <sheetName val="_냉각수펌프1"/>
      <sheetName val="배수공_시멘트_및_골재량_산출1"/>
      <sheetName val="실행내역_1"/>
      <sheetName val="AS포장복구_1"/>
      <sheetName val="BSD_(2)"/>
      <sheetName val="Customer_Databas"/>
      <sheetName val="C_배수관공"/>
      <sheetName val="4_2_1_마루높이_검토"/>
      <sheetName val="3_현장배치1"/>
      <sheetName val="단가대비표_표지"/>
      <sheetName val="영상단가대비표_1"/>
      <sheetName val="단_box"/>
      <sheetName val="내역_ver1_0"/>
      <sheetName val="사__업__비__수__지__예__산__서"/>
      <sheetName val="VENDOR_LIST"/>
      <sheetName val="G_R300경비"/>
      <sheetName val="수목데이타_"/>
      <sheetName val="6__직접경비"/>
      <sheetName val="2001년_건설노임"/>
      <sheetName val="E_P_T수량산출서"/>
      <sheetName val="11_자재단가"/>
      <sheetName val="9_1지하2층하부보"/>
      <sheetName val="표지_(2)"/>
      <sheetName val="단가_(2)"/>
      <sheetName val="STEEL_BOX_단면설계(SEC_8)"/>
      <sheetName val="1__설계서-갑지"/>
      <sheetName val="2__설계서-을지"/>
      <sheetName val="3__산출기계"/>
      <sheetName val="4__산출전기"/>
      <sheetName val="5__일위대가목록"/>
      <sheetName val="6__일위대가_"/>
      <sheetName val="7__물가조사"/>
      <sheetName val="8__견적대비"/>
      <sheetName val="9__시중노임"/>
      <sheetName val="24_보증금(전신전화가입권)"/>
      <sheetName val="3_공통공사대비"/>
      <sheetName val="단면_(2)"/>
      <sheetName val="단漰潼"/>
      <sheetName val="부적합_유형"/>
      <sheetName val="1_개요"/>
      <sheetName val="인건비_"/>
      <sheetName val="3_CCTV설비공사"/>
      <sheetName val="총 괄 표"/>
      <sheetName val="안_x0000__x0000_"/>
      <sheetName val="costing_ESDV"/>
      <sheetName val="costing_FE"/>
      <sheetName val="costing_MOV"/>
      <sheetName val="costing_Press"/>
      <sheetName val="anaysis_sheet"/>
      <sheetName val="재무가정"/>
      <sheetName val="Assets"/>
      <sheetName val="CC Down load 0716"/>
      <sheetName val="END직무"/>
      <sheetName val="linehaul cost model (2)"/>
      <sheetName val="__Data__"/>
      <sheetName val="Common Wheat"/>
      <sheetName val="トピックス"/>
      <sheetName val="2 카드채권(대출포함)"/>
      <sheetName val="개산공사비"/>
      <sheetName val="tower 10ton"/>
      <sheetName val="Sch7a (토요일)"/>
      <sheetName val="X68"/>
      <sheetName val="2.대외공문"/>
      <sheetName val="생산DATA"/>
      <sheetName val="판매DATA"/>
      <sheetName val="평가차손90"/>
      <sheetName val="DAT(목표)"/>
      <sheetName val="생산"/>
      <sheetName val="진도현황"/>
      <sheetName val="controll"/>
      <sheetName val="CoA map"/>
      <sheetName val="선급비용"/>
      <sheetName val="대외공문"/>
      <sheetName val="기계공사"/>
      <sheetName val="1"/>
      <sheetName val="업무처리전"/>
      <sheetName val="설비_(FAB)"/>
      <sheetName val="조작대(1연)"/>
      <sheetName val="차선도색수량집계"/>
      <sheetName val="Prices"/>
      <sheetName val="대비표"/>
      <sheetName val="P-J"/>
      <sheetName val="고객리스트 담당자"/>
      <sheetName val="견적 (2)"/>
      <sheetName val="[TOTAL.xls]___________________2"/>
      <sheetName val="TOTAL.xls"/>
      <sheetName val="인부노임"/>
      <sheetName val="물가대비표"/>
      <sheetName val="조정금액결과표 (차수별)"/>
      <sheetName val="견적3"/>
      <sheetName val="매입세"/>
      <sheetName val="취합표"/>
      <sheetName val="물량산출"/>
      <sheetName val="소요자재명세서2"/>
      <sheetName val="자재목록"/>
      <sheetName val="중기목록"/>
      <sheetName val="교량"/>
      <sheetName val="설계조정율"/>
      <sheetName val="배수장공사비"/>
      <sheetName val="가설"/>
      <sheetName val="경상"/>
      <sheetName val="대상공사(조_x0011__x0000__x0000_"/>
      <sheetName val="5.모델링"/>
      <sheetName val="식재인부"/>
      <sheetName val="조도계산"/>
      <sheetName val="암거단위-1련"/>
      <sheetName val="J형측구단위수량"/>
      <sheetName val="횡배수관집현황_2공구_"/>
      <sheetName val="입찰"/>
      <sheetName val="본공사"/>
      <sheetName val="현경"/>
      <sheetName val="BOX날개벽"/>
      <sheetName val="가설개략"/>
      <sheetName val="hvac(제어동)"/>
      <sheetName val="일위대가(목록)"/>
      <sheetName val="흄관기초"/>
      <sheetName val="총焘ʒ"/>
      <sheetName val="총̉"/>
      <sheetName val="우_xdb4a_"/>
      <sheetName val="총_x005f_x0000_ϭ"/>
      <sheetName val="총_x005f_x0002__x005f_x0000_"/>
      <sheetName val="총_x005f_x0005__x005f_x0000_"/>
      <sheetName val="유지관_x005f_x0000_"/>
      <sheetName val="총_x005f_xdfcc_"/>
      <sheetName val="총_x005f_x0010__x005f_x0000_"/>
      <sheetName val="군자4교하부-Ö_x005f_x0000_"/>
      <sheetName val="단漰_x005f_x001d_潼"/>
      <sheetName val="TARGȞ$"/>
      <sheetName val="안정검토(온1蠷"/>
      <sheetName val="안정검토(온1ჿ"/>
      <sheetName val="Sheet16"/>
      <sheetName val="[TOTAL.xls]______D_2001_______5"/>
      <sheetName val="[TOTAL.xls]______D_2001_______6"/>
      <sheetName val="[TOTAL.xls]______D_2001_______7"/>
      <sheetName val="예산계획"/>
      <sheetName val="DHEQSU_x0000__x0000_"/>
      <sheetName val="입찰보고"/>
      <sheetName val="가도공"/>
      <sheetName val="산출내역서"/>
      <sheetName val="전기일위목록"/>
      <sheetName val="일반부표"/>
      <sheetName val="일위산출"/>
      <sheetName val="94"/>
      <sheetName val="BREAKDOWN(철거설치_x0011_"/>
      <sheetName val="BREAKDOWN(철거설치Æ"/>
      <sheetName val="안정검토(온1ȕ"/>
      <sheetName val="_______________2021______2021_2"/>
      <sheetName val="2.재료비"/>
      <sheetName val="1.인건비"/>
      <sheetName val="유화"/>
      <sheetName val="견적내역서"/>
      <sheetName val="eq. mobilization"/>
      <sheetName val="횡배수관"/>
      <sheetName val="중간부"/>
      <sheetName val="내역(2000년)"/>
      <sheetName val="일집"/>
      <sheetName val="쌍송교"/>
      <sheetName val="샘플표⃨"/>
      <sheetName val="샘플표⣨"/>
      <sheetName val="샘플표쁑"/>
      <sheetName val="샘플표샨"/>
      <sheetName val="98NS-N"/>
      <sheetName val="인부신상자료"/>
      <sheetName val="급수공사"/>
      <sheetName val="공통비"/>
      <sheetName val="9811"/>
      <sheetName val="Bill_2_2_Villa_2_beds"/>
      <sheetName val="(포장)BOQ-실적공사"/>
      <sheetName val="특수선일위대가"/>
      <sheetName val="공문(신)"/>
      <sheetName val="조건 (A)"/>
      <sheetName val="ITB COST"/>
      <sheetName val="工관리비율"/>
      <sheetName val="변경증감내역서"/>
      <sheetName val="충주"/>
      <sheetName val="건축2"/>
      <sheetName val="TTL"/>
      <sheetName val="인천제철"/>
      <sheetName val="일위집계표"/>
      <sheetName val="도급자재"/>
      <sheetName val="실행(표지,갑,을)"/>
      <sheetName val="의정부문예회관변경내역"/>
      <sheetName val="_Users_USER_Downloads_________2"/>
      <sheetName val="MEMORY"/>
      <sheetName val="공사요율"/>
      <sheetName val="자  재"/>
      <sheetName val="건축외주"/>
      <sheetName val="음봉방향"/>
      <sheetName val="GI-LIST"/>
      <sheetName val="토사聢ἂ堃ꊐ"/>
      <sheetName val="1.설계기준 "/>
      <sheetName val="연령_x0000__x0000_"/>
      <sheetName val="1호인버트수량"/>
      <sheetName val="CPM챠트"/>
      <sheetName val="지원5월"/>
      <sheetName val="CAT_5"/>
      <sheetName val="가설건물"/>
      <sheetName val="제잡비계산"/>
      <sheetName val="지불내역(장비비)"/>
      <sheetName val="1차 내역서"/>
      <sheetName val="토적계산서"/>
      <sheetName val="노임단가명세표"/>
      <sheetName val="단중표"/>
      <sheetName val="초기화면1"/>
      <sheetName val="실행예산"/>
      <sheetName val="TARG＠ͷ"/>
      <sheetName val="설䨕쟛ꀀ"/>
      <sheetName val="b_balju_cho"/>
      <sheetName val="샘플표⁑"/>
      <sheetName val="3BL공동구 수_x0005_"/>
      <sheetName val="CAPVC"/>
      <sheetName val="Adimi bldg"/>
      <sheetName val="Pump House"/>
      <sheetName val="Fuel Regu Station"/>
      <sheetName val="순공사비"/>
      <sheetName val="총Ć_x0000_"/>
      <sheetName val="주안3차A-_x0000_"/>
      <sheetName val="cash"/>
      <sheetName val="안"/>
      <sheetName val="VVVVVVVa"/>
      <sheetName val="문서처리전"/>
      <sheetName val="교육계획"/>
      <sheetName val="2_재료비"/>
      <sheetName val="1_인건비"/>
      <sheetName val="건축공사_집계표"/>
      <sheetName val="7_th"/>
      <sheetName val="전체내역_(2)"/>
      <sheetName val="VS_P-Q"/>
      <sheetName val="공종별_집계"/>
      <sheetName val="tower_10ton"/>
      <sheetName val="1_2_1_마루높이결정"/>
      <sheetName val="진행_DATA_(2)"/>
      <sheetName val="총_괄_표"/>
      <sheetName val="아파트_"/>
      <sheetName val="2_대외공문"/>
      <sheetName val="CoA_map"/>
      <sheetName val="eq__mobilization"/>
      <sheetName val="CC_Down_load_0716"/>
      <sheetName val="linehaul_cost_model_(2)"/>
      <sheetName val="Common_Wheat"/>
      <sheetName val="2_카드채권(대출포함)"/>
      <sheetName val="5_모델링"/>
      <sheetName val="_내역"/>
      <sheetName val="TOTAL_xls"/>
      <sheetName val="_총괄표"/>
      <sheetName val="[TOTAL_xls]___________________2"/>
      <sheetName val="차량구입"/>
      <sheetName val="업무분장"/>
      <sheetName val="설계명세"/>
      <sheetName val="배수내역"/>
      <sheetName val="집 계 표"/>
      <sheetName val="7.PILE  (돌출)"/>
      <sheetName val="DAN"/>
      <sheetName val="백호우계수"/>
      <sheetName val="노무비단가"/>
      <sheetName val="FRP배관단가(만수)"/>
      <sheetName val="만수배관단가"/>
      <sheetName val="견적_(2)"/>
      <sheetName val="입찰내역_발주처_양식"/>
      <sheetName val="Sch7a_(토요일)"/>
      <sheetName val="교각토공"/>
      <sheetName val="각형맨홀"/>
      <sheetName val="1.설계기준"/>
      <sheetName val="계측-정부노임단가"/>
      <sheetName val="보차도경계석"/>
      <sheetName val="원가계산(샷시포함총괄ESC)"/>
      <sheetName val="현장경비"/>
      <sheetName val="장비가동"/>
      <sheetName val="2.1  노무비 평균단가산출"/>
      <sheetName val="남춘천IC접속_x0000__x0000__x0005__x0000_"/>
      <sheetName val="GEN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기계상세"/>
      <sheetName val="FC-101"/>
      <sheetName val="TB-내역서"/>
      <sheetName val="SILICATE"/>
      <sheetName val="Option"/>
      <sheetName val="BLR-S"/>
      <sheetName val="뜃맟뭁돽띿맟?-BLDG"/>
      <sheetName val="설계예산"/>
      <sheetName val="군자4교하부-ז_x0000_"/>
      <sheetName val="지명 안내게시판"/>
      <sheetName val="파일"/>
      <sheetName val="kich thuoc"/>
      <sheetName val="DTHH"/>
      <sheetName val="시멘트"/>
      <sheetName val="pile bearing capa &amp; arrenge"/>
      <sheetName val="design load"/>
      <sheetName val="working load at the btm ft."/>
      <sheetName val="stability check"/>
      <sheetName val="기성내역_x0000_"/>
      <sheetName val="토목내역"/>
      <sheetName val=" 갑  지 "/>
      <sheetName val="BM"/>
      <sheetName val="실내건축일위대가"/>
      <sheetName val="h-013211-2"/>
      <sheetName val="G2설비도급"/>
      <sheetName val="DUT-BAT1"/>
      <sheetName val="CAUDIT"/>
      <sheetName val="적용환율"/>
      <sheetName val="경계석수량집계"/>
      <sheetName val="총괄뀀"/>
      <sheetName val="투자효율분석"/>
      <sheetName val="상세내역서"/>
      <sheetName val="#2-3 일위대가"/>
      <sheetName val="#2-4 단가대비표"/>
      <sheetName val="수량산출서 (ૐƴ"/>
      <sheetName val="수량산출서 (柖"/>
      <sheetName val="수량산출서 (_x0000__x0000_"/>
      <sheetName val="수량산출서 (葔ǯ"/>
      <sheetName val="PROJECT BRIEF(EX.NEW)"/>
      <sheetName val="토류Y_x0000_"/>
      <sheetName val="공사대장"/>
      <sheetName val="총?"/>
      <sheetName val="간접비"/>
      <sheetName val="본댐설계"/>
      <sheetName val="WEON"/>
      <sheetName val="3.하중산정4.지지력"/>
      <sheetName val="G.R300경颳"/>
      <sheetName val="0226"/>
      <sheetName val="database"/>
      <sheetName val="방배동내역 (총괄)"/>
      <sheetName val="cost9702"/>
      <sheetName val="양식"/>
      <sheetName val="계산DATA입력"/>
      <sheetName val="상세 계산 내역"/>
      <sheetName val="계산정보"/>
      <sheetName val="적용토목"/>
      <sheetName val="지하"/>
      <sheetName val="환산TB"/>
      <sheetName val="월별손익"/>
      <sheetName val="SHEET PILE단가"/>
      <sheetName val="지수적용공사비내역서"/>
      <sheetName val="계산서(직선부_x0000_"/>
      <sheetName val="POL6차-PIPING"/>
      <sheetName val="준검_내역_x0000_"/>
      <sheetName val="인사자료총집계"/>
      <sheetName val="작업일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>
        <row r="1">
          <cell r="A1" t="str">
            <v>단  종</v>
          </cell>
        </row>
      </sheetData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 refreshError="1"/>
      <sheetData sheetId="847" refreshError="1"/>
      <sheetData sheetId="848">
        <row r="1">
          <cell r="A1" t="str">
            <v>단  종</v>
          </cell>
        </row>
      </sheetData>
      <sheetData sheetId="849">
        <row r="1">
          <cell r="A1" t="str">
            <v>단  종</v>
          </cell>
        </row>
      </sheetData>
      <sheetData sheetId="850"/>
      <sheetData sheetId="851">
        <row r="1">
          <cell r="A1" t="str">
            <v>단  종</v>
          </cell>
        </row>
      </sheetData>
      <sheetData sheetId="852"/>
      <sheetData sheetId="853"/>
      <sheetData sheetId="854"/>
      <sheetData sheetId="855"/>
      <sheetData sheetId="856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/>
      <sheetData sheetId="894"/>
      <sheetData sheetId="895"/>
      <sheetData sheetId="896"/>
      <sheetData sheetId="897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 refreshError="1"/>
      <sheetData sheetId="918" refreshError="1"/>
      <sheetData sheetId="919" refreshError="1"/>
      <sheetData sheetId="920"/>
      <sheetData sheetId="921" refreshError="1"/>
      <sheetData sheetId="922" refreshError="1"/>
      <sheetData sheetId="923" refreshError="1"/>
      <sheetData sheetId="924" refreshError="1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>
        <row r="1">
          <cell r="A1" t="str">
            <v>단  종</v>
          </cell>
        </row>
      </sheetData>
      <sheetData sheetId="1004">
        <row r="1">
          <cell r="A1" t="str">
            <v>단  종</v>
          </cell>
        </row>
      </sheetData>
      <sheetData sheetId="1005">
        <row r="1">
          <cell r="A1" t="str">
            <v>단  종</v>
          </cell>
        </row>
      </sheetData>
      <sheetData sheetId="1006">
        <row r="1">
          <cell r="A1" t="str">
            <v>단  종</v>
          </cell>
        </row>
      </sheetData>
      <sheetData sheetId="1007">
        <row r="1">
          <cell r="A1" t="str">
            <v>단  종</v>
          </cell>
        </row>
      </sheetData>
      <sheetData sheetId="1008" refreshError="1"/>
      <sheetData sheetId="1009">
        <row r="1">
          <cell r="A1" t="str">
            <v>단  종</v>
          </cell>
        </row>
      </sheetData>
      <sheetData sheetId="1010">
        <row r="1">
          <cell r="A1" t="str">
            <v>단  종</v>
          </cell>
        </row>
      </sheetData>
      <sheetData sheetId="1011">
        <row r="1">
          <cell r="A1" t="str">
            <v>단  종</v>
          </cell>
        </row>
      </sheetData>
      <sheetData sheetId="1012" refreshError="1"/>
      <sheetData sheetId="1013">
        <row r="1">
          <cell r="A1" t="str">
            <v>단  종</v>
          </cell>
        </row>
      </sheetData>
      <sheetData sheetId="1014">
        <row r="1">
          <cell r="A1" t="str">
            <v>단  종</v>
          </cell>
        </row>
      </sheetData>
      <sheetData sheetId="1015">
        <row r="1">
          <cell r="A1" t="str">
            <v>단  종</v>
          </cell>
        </row>
      </sheetData>
      <sheetData sheetId="1016">
        <row r="1">
          <cell r="A1" t="str">
            <v>단  종</v>
          </cell>
        </row>
      </sheetData>
      <sheetData sheetId="1017" refreshError="1"/>
      <sheetData sheetId="1018" refreshError="1"/>
      <sheetData sheetId="1019">
        <row r="1">
          <cell r="A1" t="str">
            <v>단  종</v>
          </cell>
        </row>
      </sheetData>
      <sheetData sheetId="1020" refreshError="1"/>
      <sheetData sheetId="1021" refreshError="1"/>
      <sheetData sheetId="1022" refreshError="1"/>
      <sheetData sheetId="1023">
        <row r="1">
          <cell r="A1" t="str">
            <v>단  종</v>
          </cell>
        </row>
      </sheetData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>
        <row r="1">
          <cell r="A1" t="str">
            <v>단  종</v>
          </cell>
        </row>
      </sheetData>
      <sheetData sheetId="1191"/>
      <sheetData sheetId="1192"/>
      <sheetData sheetId="1193"/>
      <sheetData sheetId="1194">
        <row r="1">
          <cell r="A1" t="str">
            <v>단  종</v>
          </cell>
        </row>
      </sheetData>
      <sheetData sheetId="1195"/>
      <sheetData sheetId="1196"/>
      <sheetData sheetId="1197">
        <row r="1">
          <cell r="A1" t="str">
            <v>단  종</v>
          </cell>
        </row>
      </sheetData>
      <sheetData sheetId="1198">
        <row r="1">
          <cell r="A1" t="str">
            <v>단  종</v>
          </cell>
        </row>
      </sheetData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>
        <row r="1">
          <cell r="A1" t="str">
            <v>단  종</v>
          </cell>
        </row>
      </sheetData>
      <sheetData sheetId="1225">
        <row r="1">
          <cell r="A1" t="str">
            <v>단  종</v>
          </cell>
        </row>
      </sheetData>
      <sheetData sheetId="1226"/>
      <sheetData sheetId="1227"/>
      <sheetData sheetId="1228">
        <row r="1">
          <cell r="A1" t="str">
            <v>단  종</v>
          </cell>
        </row>
      </sheetData>
      <sheetData sheetId="1229">
        <row r="1">
          <cell r="A1" t="str">
            <v>단  종</v>
          </cell>
        </row>
      </sheetData>
      <sheetData sheetId="1230"/>
      <sheetData sheetId="1231">
        <row r="1">
          <cell r="A1" t="str">
            <v>단  종</v>
          </cell>
        </row>
      </sheetData>
      <sheetData sheetId="1232">
        <row r="1">
          <cell r="A1" t="str">
            <v>단  종</v>
          </cell>
        </row>
      </sheetData>
      <sheetData sheetId="1233">
        <row r="1">
          <cell r="A1" t="str">
            <v>단  종</v>
          </cell>
        </row>
      </sheetData>
      <sheetData sheetId="1234"/>
      <sheetData sheetId="1235">
        <row r="1">
          <cell r="A1" t="str">
            <v>단  종</v>
          </cell>
        </row>
      </sheetData>
      <sheetData sheetId="1236">
        <row r="1">
          <cell r="A1" t="str">
            <v>단  종</v>
          </cell>
        </row>
      </sheetData>
      <sheetData sheetId="1237">
        <row r="1">
          <cell r="A1" t="str">
            <v>단  종</v>
          </cell>
        </row>
      </sheetData>
      <sheetData sheetId="1238"/>
      <sheetData sheetId="1239">
        <row r="1">
          <cell r="A1" t="str">
            <v>단  종</v>
          </cell>
        </row>
      </sheetData>
      <sheetData sheetId="1240">
        <row r="1">
          <cell r="A1" t="str">
            <v>단  종</v>
          </cell>
        </row>
      </sheetData>
      <sheetData sheetId="1241">
        <row r="1">
          <cell r="A1" t="str">
            <v>단  종</v>
          </cell>
        </row>
      </sheetData>
      <sheetData sheetId="1242"/>
      <sheetData sheetId="1243">
        <row r="1">
          <cell r="A1" t="str">
            <v>단  종</v>
          </cell>
        </row>
      </sheetData>
      <sheetData sheetId="1244"/>
      <sheetData sheetId="1245">
        <row r="1">
          <cell r="A1" t="str">
            <v>단  종</v>
          </cell>
        </row>
      </sheetData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>
        <row r="1">
          <cell r="A1" t="str">
            <v>단  종</v>
          </cell>
        </row>
      </sheetData>
      <sheetData sheetId="1263">
        <row r="1">
          <cell r="A1" t="str">
            <v>단  종</v>
          </cell>
        </row>
      </sheetData>
      <sheetData sheetId="1264"/>
      <sheetData sheetId="1265">
        <row r="1">
          <cell r="A1" t="str">
            <v>단  종</v>
          </cell>
        </row>
      </sheetData>
      <sheetData sheetId="1266">
        <row r="1">
          <cell r="A1" t="str">
            <v>단  종</v>
          </cell>
        </row>
      </sheetData>
      <sheetData sheetId="1267"/>
      <sheetData sheetId="1268"/>
      <sheetData sheetId="1269">
        <row r="1">
          <cell r="A1" t="str">
            <v>단  종</v>
          </cell>
        </row>
      </sheetData>
      <sheetData sheetId="1270">
        <row r="1">
          <cell r="A1" t="str">
            <v>단  종</v>
          </cell>
        </row>
      </sheetData>
      <sheetData sheetId="1271">
        <row r="1">
          <cell r="A1" t="str">
            <v>단  종</v>
          </cell>
        </row>
      </sheetData>
      <sheetData sheetId="1272">
        <row r="1">
          <cell r="A1" t="str">
            <v>단  종</v>
          </cell>
        </row>
      </sheetData>
      <sheetData sheetId="1273">
        <row r="1">
          <cell r="A1" t="str">
            <v>단  종</v>
          </cell>
        </row>
      </sheetData>
      <sheetData sheetId="1274"/>
      <sheetData sheetId="1275"/>
      <sheetData sheetId="1276"/>
      <sheetData sheetId="1277">
        <row r="1">
          <cell r="A1" t="str">
            <v>단  종</v>
          </cell>
        </row>
      </sheetData>
      <sheetData sheetId="1278"/>
      <sheetData sheetId="1279"/>
      <sheetData sheetId="1280"/>
      <sheetData sheetId="1281">
        <row r="1">
          <cell r="A1" t="str">
            <v>단  종</v>
          </cell>
        </row>
      </sheetData>
      <sheetData sheetId="1282"/>
      <sheetData sheetId="1283"/>
      <sheetData sheetId="1284">
        <row r="1">
          <cell r="A1" t="str">
            <v>단  종</v>
          </cell>
        </row>
      </sheetData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>
        <row r="1">
          <cell r="A1" t="str">
            <v>단  종</v>
          </cell>
        </row>
      </sheetData>
      <sheetData sheetId="1295"/>
      <sheetData sheetId="1296"/>
      <sheetData sheetId="1297">
        <row r="1">
          <cell r="A1" t="str">
            <v>단  종</v>
          </cell>
        </row>
      </sheetData>
      <sheetData sheetId="1298"/>
      <sheetData sheetId="1299"/>
      <sheetData sheetId="1300">
        <row r="1">
          <cell r="A1" t="str">
            <v>단  종</v>
          </cell>
        </row>
      </sheetData>
      <sheetData sheetId="1301">
        <row r="1">
          <cell r="A1" t="str">
            <v>단  종</v>
          </cell>
        </row>
      </sheetData>
      <sheetData sheetId="1302">
        <row r="1">
          <cell r="A1" t="str">
            <v>단  종</v>
          </cell>
        </row>
      </sheetData>
      <sheetData sheetId="1303">
        <row r="1">
          <cell r="A1" t="str">
            <v>단  종</v>
          </cell>
        </row>
      </sheetData>
      <sheetData sheetId="1304">
        <row r="1">
          <cell r="A1" t="str">
            <v>단  종</v>
          </cell>
        </row>
      </sheetData>
      <sheetData sheetId="1305">
        <row r="1">
          <cell r="A1" t="str">
            <v>단  종</v>
          </cell>
        </row>
      </sheetData>
      <sheetData sheetId="1306"/>
      <sheetData sheetId="1307">
        <row r="1">
          <cell r="A1" t="str">
            <v>단  종</v>
          </cell>
        </row>
      </sheetData>
      <sheetData sheetId="1308">
        <row r="1">
          <cell r="A1" t="str">
            <v>단  종</v>
          </cell>
        </row>
      </sheetData>
      <sheetData sheetId="1309">
        <row r="1">
          <cell r="A1" t="str">
            <v>단  종</v>
          </cell>
        </row>
      </sheetData>
      <sheetData sheetId="1310">
        <row r="1">
          <cell r="A1" t="str">
            <v>단  종</v>
          </cell>
        </row>
      </sheetData>
      <sheetData sheetId="1311">
        <row r="1">
          <cell r="A1" t="str">
            <v>단  종</v>
          </cell>
        </row>
      </sheetData>
      <sheetData sheetId="1312"/>
      <sheetData sheetId="1313">
        <row r="1">
          <cell r="A1" t="str">
            <v>단  종</v>
          </cell>
        </row>
      </sheetData>
      <sheetData sheetId="1314"/>
      <sheetData sheetId="1315">
        <row r="1">
          <cell r="A1" t="str">
            <v>단  종</v>
          </cell>
        </row>
      </sheetData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/>
      <sheetData sheetId="1452"/>
      <sheetData sheetId="1453"/>
      <sheetData sheetId="1454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 refreshError="1"/>
      <sheetData sheetId="1474" refreshError="1"/>
      <sheetData sheetId="1475" refreshError="1"/>
      <sheetData sheetId="1476"/>
      <sheetData sheetId="1477" refreshError="1"/>
      <sheetData sheetId="1478" refreshError="1"/>
      <sheetData sheetId="1479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/>
      <sheetData sheetId="1552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/>
      <sheetData sheetId="1617"/>
      <sheetData sheetId="1618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  <sheetName val="차액보증"/>
      <sheetName val="관리비"/>
      <sheetName val="기둥(원형)"/>
      <sheetName val="J直材4"/>
      <sheetName val="#REF"/>
      <sheetName val="20관리비율"/>
      <sheetName val="터파기및재료"/>
      <sheetName val="기초공"/>
      <sheetName val="데이타"/>
      <sheetName val="DATA"/>
      <sheetName val="을"/>
      <sheetName val="견적서 (2)"/>
      <sheetName val="제-노임"/>
      <sheetName val="직노"/>
      <sheetName val="단가표 "/>
      <sheetName val="BSD (2)"/>
      <sheetName val="COVER"/>
      <sheetName val="eq_data"/>
      <sheetName val="요약서"/>
      <sheetName val="TEL"/>
      <sheetName val="ABUT수량-A1"/>
      <sheetName val="수량산출서"/>
      <sheetName val="SANBAISU"/>
      <sheetName val="PUMP"/>
      <sheetName val="I一般比"/>
      <sheetName val=" 견적서"/>
      <sheetName val="설직재-1"/>
      <sheetName val="견적서_(2)"/>
      <sheetName val="직재"/>
      <sheetName val="1.설계조건"/>
      <sheetName val="조명시설"/>
      <sheetName val="신우"/>
      <sheetName val="말뚝물량"/>
      <sheetName val="ITEM"/>
      <sheetName val="내역서"/>
      <sheetName val="목차"/>
      <sheetName val="Galaxy 소비자가격표"/>
      <sheetName val="설계조건"/>
      <sheetName val="진주방향"/>
      <sheetName val="식재인부"/>
      <sheetName val="물가"/>
      <sheetName val="일위대가"/>
      <sheetName val="전기일위대가"/>
      <sheetName val="danga"/>
      <sheetName val="ilch"/>
      <sheetName val="단가"/>
      <sheetName val="물가자료"/>
      <sheetName val="단위수량"/>
      <sheetName val="암거공"/>
      <sheetName val="부대집계1"/>
      <sheetName val="교각1"/>
      <sheetName val="편입토지조서"/>
      <sheetName val="재1"/>
      <sheetName val="노임단가"/>
      <sheetName val="1단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RAHMEN"/>
      <sheetName val="기본입력표"/>
      <sheetName val="말뚝물량"/>
      <sheetName val="기초공"/>
      <sheetName val="기둥(원형)"/>
      <sheetName val="BID"/>
      <sheetName val="내역서"/>
      <sheetName val="hvac내역서(제어동)"/>
      <sheetName val="경비2내역"/>
      <sheetName val="공사개요"/>
      <sheetName val="입출재고현황 (2)"/>
      <sheetName val="TEL"/>
      <sheetName val="대비"/>
      <sheetName val="견적서"/>
      <sheetName val="조명시설"/>
      <sheetName val="type-F"/>
      <sheetName val="지급자재"/>
      <sheetName val="전신환매도율"/>
      <sheetName val="부대대비"/>
      <sheetName val="냉연집계"/>
      <sheetName val="공사내역"/>
      <sheetName val="터파기및재료"/>
      <sheetName val="일위대가"/>
      <sheetName val="DATA"/>
      <sheetName val="공사비집계"/>
      <sheetName val="8공구투찰내역서"/>
      <sheetName val="Sheet2"/>
      <sheetName val="Customer Databas"/>
      <sheetName val="design criteria"/>
      <sheetName val="working load at the btm ft."/>
      <sheetName val="plan&amp;section of foundation"/>
      <sheetName val="member design"/>
      <sheetName val="수량산출"/>
      <sheetName val="98지급계획"/>
      <sheetName val="영업.일"/>
      <sheetName val="Total"/>
      <sheetName val="노임단가"/>
      <sheetName val="경비_원본"/>
      <sheetName val="설계명세서"/>
      <sheetName val="담장산출"/>
      <sheetName val="데이타"/>
      <sheetName val="DATE"/>
      <sheetName val="내역"/>
      <sheetName val="1.설계조건"/>
      <sheetName val="6.OUTPUT"/>
      <sheetName val="단가조건"/>
      <sheetName val="설 계"/>
      <sheetName val="일위대가목차"/>
      <sheetName val="표지"/>
      <sheetName val="예산M12A"/>
      <sheetName val="보도경계블럭"/>
      <sheetName val="총괄"/>
      <sheetName val="EACT10"/>
      <sheetName val="Sheet3"/>
      <sheetName val="물가"/>
      <sheetName val="첨부파일"/>
      <sheetName val="수량산출서"/>
      <sheetName val="Sheet1"/>
      <sheetName val="가격조사서"/>
      <sheetName val="Macro1"/>
      <sheetName val="인사자료총집계"/>
      <sheetName val="예산변경사항"/>
      <sheetName val="산출기준(파견전산실)"/>
      <sheetName val="본부소개"/>
      <sheetName val="코드표"/>
      <sheetName val="청천내"/>
      <sheetName val="2000.05"/>
      <sheetName val="단위중기"/>
      <sheetName val="2.대외공문"/>
      <sheetName val="BSD (2)"/>
      <sheetName val="BSD _2_"/>
      <sheetName val="M1"/>
      <sheetName val="실행철강하도"/>
      <sheetName val="BOQ건축"/>
      <sheetName val="토목주소"/>
      <sheetName val="프랜트면허"/>
      <sheetName val="품종별-이름"/>
      <sheetName val="설계조건"/>
      <sheetName val="단면검토"/>
      <sheetName val="soil bearing check"/>
      <sheetName val="기계내역"/>
      <sheetName val="CTEMCOST"/>
      <sheetName val="영업소실적"/>
      <sheetName val="eq_data"/>
      <sheetName val="시멘트"/>
      <sheetName val="전체"/>
      <sheetName val="조명율표"/>
      <sheetName val="2002상반기노임기준"/>
      <sheetName val="가시설단위수량"/>
      <sheetName val="내역서(총)"/>
      <sheetName val="Proposal"/>
      <sheetName val="가정급수관"/>
      <sheetName val="11"/>
      <sheetName val="FRT_O"/>
      <sheetName val="FAB_I"/>
      <sheetName val="6PILE  (돌출)"/>
      <sheetName val="ABUT수량-A1"/>
      <sheetName val="전기일위대가"/>
      <sheetName val="말뚝지지력산정"/>
      <sheetName val="계약내역서"/>
      <sheetName val="출력표"/>
      <sheetName val="단면가정"/>
      <sheetName val="#REF"/>
      <sheetName val="EKOG10건축"/>
      <sheetName val="3BL공동구 수량"/>
      <sheetName val="중기사용료"/>
      <sheetName val="을"/>
      <sheetName val="일위(설)"/>
      <sheetName val="인건비"/>
      <sheetName val="공사비예산서(토목분)"/>
      <sheetName val="1.우편집중내역서"/>
      <sheetName val="부대내역"/>
      <sheetName val="사용성검토"/>
      <sheetName val="Y-WORK"/>
      <sheetName val="Budget 2004(DW)"/>
      <sheetName val="첨"/>
      <sheetName val="9-1차이내역"/>
      <sheetName val="안정검토"/>
      <sheetName val="토목내역"/>
      <sheetName val="2000년1차"/>
      <sheetName val="1단계"/>
      <sheetName val="구미4단2"/>
      <sheetName val="현장"/>
      <sheetName val="골조시행"/>
      <sheetName val="현금"/>
      <sheetName val="건축원가계산서"/>
      <sheetName val="공사개요설명서"/>
      <sheetName val="노원열병합  건축공사기성내역서"/>
      <sheetName val="협조전"/>
      <sheetName val="정보매체A동"/>
      <sheetName val="ITB COST"/>
      <sheetName val="건축공사"/>
      <sheetName val="집계표"/>
      <sheetName val="결과조달"/>
      <sheetName val="CODE"/>
      <sheetName val="1련박스"/>
      <sheetName val="공통(20-91)"/>
      <sheetName val="토공(완충)"/>
      <sheetName val="포장공"/>
      <sheetName val="토공"/>
      <sheetName val="기계"/>
      <sheetName val="UNIT"/>
      <sheetName val="정부노임단가"/>
      <sheetName val="실행"/>
      <sheetName val="일위대가표"/>
      <sheetName val="하도급기성_(2)"/>
      <sheetName val="하도급단가산출_(2)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I.설계조건"/>
      <sheetName val="토공계산서(부체도로)"/>
      <sheetName val="날개벽"/>
      <sheetName val="전기"/>
      <sheetName val="대로근거"/>
      <sheetName val="중로근거"/>
      <sheetName val="간접경상비"/>
      <sheetName val="CAPVC"/>
      <sheetName val="교량전기"/>
      <sheetName val="세부내역"/>
      <sheetName val="도"/>
      <sheetName val="깨기"/>
      <sheetName val="COVER"/>
      <sheetName val="토목"/>
      <sheetName val="연결임시"/>
      <sheetName val="옹벽"/>
      <sheetName val="8.PILE  (돌출)"/>
      <sheetName val="입력값"/>
      <sheetName val="간선계산"/>
      <sheetName val="WORK"/>
      <sheetName val="재1"/>
      <sheetName val="가공비"/>
      <sheetName val="설비내역서"/>
      <sheetName val="건축내역서"/>
      <sheetName val="전기내역서"/>
      <sheetName val="PROJECT BRIEF(EX.NEW)"/>
      <sheetName val="Sheet4"/>
      <sheetName val="재무가정"/>
      <sheetName val="hvac(제어동)"/>
      <sheetName val="노임이"/>
      <sheetName val="12용지"/>
      <sheetName val="Main"/>
      <sheetName val="토적"/>
      <sheetName val="음료실행"/>
      <sheetName val="보일러"/>
      <sheetName val="날개벽(좌,우=45도,75도)"/>
      <sheetName val="포장복구집계"/>
      <sheetName val="적용환율"/>
      <sheetName val="PUMP"/>
      <sheetName val="접속 SLAB,BRACKET 설계"/>
      <sheetName val="견적조건"/>
      <sheetName val="Budget 2005(DW)"/>
      <sheetName val="배수통관(좌)"/>
      <sheetName val="숙소"/>
      <sheetName val="마산월령동골조물량변경"/>
      <sheetName val="근고 블록 유형별 수량"/>
      <sheetName val="MOTOR"/>
      <sheetName val="일위목록"/>
      <sheetName val="공통가설"/>
      <sheetName val="당진생산팀"/>
      <sheetName val="대차대조표"/>
      <sheetName val="주관사업"/>
      <sheetName val="설계"/>
      <sheetName val="가로등내역서"/>
      <sheetName val="단면치수"/>
      <sheetName val="wall"/>
      <sheetName val="woo(mac)"/>
      <sheetName val="자재단가비교표"/>
      <sheetName val="소업1교"/>
      <sheetName val="VENDOR LIST"/>
      <sheetName val="공통비"/>
      <sheetName val="예산M5A"/>
      <sheetName val="96까지"/>
      <sheetName val="97년"/>
      <sheetName val="98이후"/>
      <sheetName val="보고서"/>
      <sheetName val="진주방향"/>
      <sheetName val="000000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토적1"/>
      <sheetName val=" 견적서"/>
      <sheetName val="소비자가"/>
      <sheetName val="통계연보"/>
      <sheetName val="내역(입찰)"/>
      <sheetName val="danga"/>
      <sheetName val="ilch"/>
      <sheetName val="1호맨홀토공"/>
      <sheetName val="TB-내역서"/>
      <sheetName val="교각1"/>
      <sheetName val="산출근거"/>
      <sheetName val="대대터널 설계서"/>
      <sheetName val="98수문일위"/>
      <sheetName val="부재예실"/>
      <sheetName val="SUMMARY(S)"/>
      <sheetName val="내역표지"/>
      <sheetName val="공틀공사"/>
      <sheetName val="퇴비산출근거"/>
      <sheetName val="99노임기준"/>
      <sheetName val="분석"/>
      <sheetName val="첨부1"/>
      <sheetName val="관리비"/>
      <sheetName val="인건비 "/>
      <sheetName val="갑지"/>
      <sheetName val="갑지(추정)"/>
      <sheetName val="설계예산"/>
      <sheetName val="건축"/>
      <sheetName val="공문"/>
      <sheetName val="보온자재단가표"/>
      <sheetName val="조경"/>
      <sheetName val="Front"/>
      <sheetName val="DESCRIPTION"/>
      <sheetName val="6호기"/>
      <sheetName val="내역서 "/>
      <sheetName val="ERECTION"/>
      <sheetName val="POL설치공정"/>
      <sheetName val="공정양식"/>
      <sheetName val="분류작업"/>
      <sheetName val="단가조사"/>
      <sheetName val="FB25JN"/>
      <sheetName val="DATA1"/>
      <sheetName val="기성내역서표지"/>
      <sheetName val="통합"/>
      <sheetName val="간접재료비산출표-27-30"/>
      <sheetName val="combi(wall)"/>
      <sheetName val="수량산출서 갑지"/>
      <sheetName val="OD"/>
      <sheetName val="A-4"/>
      <sheetName val="안정계산"/>
      <sheetName val="CAL"/>
      <sheetName val="BREAKDOWN(철거설치)"/>
      <sheetName val="1.설계기준"/>
      <sheetName val="재집"/>
      <sheetName val="직재"/>
      <sheetName val="UR2-Calculation"/>
      <sheetName val="3본사"/>
      <sheetName val="공종별 집계"/>
      <sheetName val="상가지급현황"/>
      <sheetName val="J直材4"/>
      <sheetName val="갑지1"/>
      <sheetName val="소운반"/>
      <sheetName val="Sheet5"/>
      <sheetName val="1-1"/>
      <sheetName val="전체도급"/>
      <sheetName val="AP1"/>
      <sheetName val="96수출"/>
      <sheetName val="유림골조"/>
      <sheetName val="Discount Group"/>
      <sheetName val="3차준공"/>
      <sheetName val="토 적 표"/>
      <sheetName val="투찰"/>
      <sheetName val="참조"/>
      <sheetName val="P&amp;L01-02GR"/>
      <sheetName val="직노"/>
      <sheetName val="건축내역"/>
      <sheetName val="4)유동표"/>
      <sheetName val="1. 설계조건 2.단면가정 3. 하중계산"/>
      <sheetName val="DATA 입력란"/>
      <sheetName val="총괄표"/>
      <sheetName val="개요"/>
      <sheetName val="기초일위"/>
      <sheetName val="시설일위"/>
      <sheetName val="조명일위"/>
      <sheetName val="INPUT"/>
      <sheetName val="바닥판"/>
      <sheetName val="입력DATA"/>
      <sheetName val="설계내역서"/>
      <sheetName val="45,46"/>
      <sheetName val="날개벽수량표"/>
      <sheetName val="공내역"/>
      <sheetName val="건축(충일분)"/>
      <sheetName val="투찰금액"/>
      <sheetName val="예가표"/>
      <sheetName val="Piping(Methanol)"/>
      <sheetName val="견적가 검토"/>
      <sheetName val="FUND"/>
      <sheetName val="J"/>
      <sheetName val="진행 DATA (2)"/>
      <sheetName val="MAT_N048"/>
      <sheetName val="6-2차"/>
      <sheetName val="한강운반비"/>
      <sheetName val="5사남"/>
      <sheetName val="FAB별"/>
      <sheetName val="3차토목내역"/>
      <sheetName val="단면 (2)"/>
      <sheetName val="맨홀수량산출"/>
      <sheetName val="가감수량"/>
      <sheetName val="가로등기초"/>
      <sheetName val="설비원가"/>
      <sheetName val="변경내역대비표(2)"/>
      <sheetName val="일집"/>
      <sheetName val="일위"/>
      <sheetName val="환률"/>
      <sheetName val="FOB발"/>
      <sheetName val="품종코드"/>
      <sheetName val="기초자료"/>
      <sheetName val="견적집계표"/>
      <sheetName val="손익(10월)"/>
      <sheetName val="항목"/>
      <sheetName val="정렬"/>
      <sheetName val="도대하도변경최종정산조경"/>
      <sheetName val="원가계산서구조조정"/>
      <sheetName val="입력"/>
      <sheetName val="일위대가(계측기설치)"/>
      <sheetName val="주식"/>
      <sheetName val="F4-F7"/>
      <sheetName val="직접기초설계"/>
      <sheetName val="모델링"/>
      <sheetName val="자재단가"/>
      <sheetName val="토사(PE)"/>
      <sheetName val="유출부"/>
      <sheetName val="요율"/>
      <sheetName val="소방"/>
      <sheetName val="산출"/>
      <sheetName val="A"/>
      <sheetName val="단가표"/>
      <sheetName val="노무비단가"/>
      <sheetName val="SLAB&quot;1&quot;"/>
      <sheetName val="COPING"/>
      <sheetName val="단가조사서"/>
      <sheetName val="신규일위대가"/>
      <sheetName val="계약내력"/>
      <sheetName val="SIL98"/>
      <sheetName val="TEST1"/>
      <sheetName val="산출내역서"/>
      <sheetName val="crude.SLAB RE-bar"/>
      <sheetName val="견적3"/>
      <sheetName val="Macro(전선)"/>
      <sheetName val="Sheet1 (2)"/>
      <sheetName val="삼성전기"/>
      <sheetName val="매크로"/>
      <sheetName val="집수정수량총집계"/>
      <sheetName val="SG"/>
      <sheetName val="960318-1"/>
      <sheetName val="금액내역서"/>
      <sheetName val="노임"/>
      <sheetName val="배수공 시멘트 및 골재량 산출"/>
      <sheetName val="NS"/>
      <sheetName val="플랜트 설치"/>
      <sheetName val="차수"/>
      <sheetName val="오억미만"/>
      <sheetName val="기본"/>
      <sheetName val="물가자료"/>
      <sheetName val="Material Specification"/>
      <sheetName val="외주비"/>
      <sheetName val="일위대가표(DEEP)"/>
      <sheetName val="수량명세서"/>
      <sheetName val="예산서"/>
      <sheetName val="토공(우물통,기타) "/>
      <sheetName val="본장"/>
      <sheetName val="냉천부속동"/>
      <sheetName val="SLAB근거-1"/>
      <sheetName val="3.공통공사대비"/>
      <sheetName val="AABS내역"/>
      <sheetName val="CAT_5"/>
      <sheetName val="방식총괄"/>
      <sheetName val="Ⅴ-2.공종별내역"/>
      <sheetName val="기본DATA"/>
      <sheetName val="ITEM"/>
      <sheetName val="조도계산서 (도서)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123"/>
      <sheetName val="예산내역서"/>
      <sheetName val="설계예산서"/>
      <sheetName val="총계"/>
      <sheetName val="설계내역(2001)"/>
      <sheetName val="실행견적"/>
      <sheetName val="토공정보"/>
      <sheetName val="기성내역서"/>
      <sheetName val="수량 산출서(당초)"/>
      <sheetName val="일위대가표 (2)"/>
      <sheetName val="6공구(당초)"/>
      <sheetName val="실행내역"/>
      <sheetName val="변화치수"/>
      <sheetName val="2000전체분"/>
      <sheetName val="Sheet14"/>
      <sheetName val="Sheet13"/>
      <sheetName val="T13(P68~72,78)"/>
      <sheetName val="산출내역서집계표"/>
      <sheetName val="방송(체육관)"/>
      <sheetName val="APT내역"/>
      <sheetName val="Pengalaman Per"/>
      <sheetName val="#34 CIVL_Original"/>
      <sheetName val="TOEC"/>
      <sheetName val="INDIRECT"/>
      <sheetName val="calculation-1"/>
      <sheetName val="노무단가"/>
      <sheetName val="간접비"/>
      <sheetName val="단가비교"/>
      <sheetName val="h-013211-2"/>
      <sheetName val="내역서(기성청구)"/>
      <sheetName val="3.현장배치"/>
      <sheetName val="현장배치"/>
      <sheetName val="초기화면"/>
      <sheetName val="이름정의"/>
      <sheetName val="저판(버림100)"/>
      <sheetName val="원가계산서(건축)"/>
      <sheetName val="케이블및전선관규격표"/>
      <sheetName val="신우"/>
      <sheetName val="dtxl"/>
      <sheetName val="당진1,2호기전선관설치및접지4차공사내역서-을지"/>
      <sheetName val="MCC제원"/>
      <sheetName val="c_balju"/>
      <sheetName val="내역(전체)"/>
      <sheetName val="guard(mac)"/>
      <sheetName val="교각계산"/>
      <sheetName val="AILC004"/>
      <sheetName val="Ext. Stone-P"/>
      <sheetName val="수목데이타 "/>
      <sheetName val="하중계산"/>
      <sheetName val="대전21토목내역서"/>
      <sheetName val="원형1호맨홀토공수량"/>
      <sheetName val="바.한일양산"/>
      <sheetName val="흄관기초"/>
      <sheetName val="외주가공"/>
      <sheetName val="자재표"/>
      <sheetName val="자판실행"/>
      <sheetName val="INPUT(덕도방향-시점)"/>
      <sheetName val="횡날개수집"/>
      <sheetName val="내역서2안"/>
      <sheetName val="취수탑"/>
      <sheetName val="재료집계"/>
      <sheetName val="수목표준대가"/>
      <sheetName val="정읍농소"/>
      <sheetName val="지주목시비량산출서"/>
      <sheetName val="물량표"/>
      <sheetName val="전기공사"/>
      <sheetName val="투자양식"/>
      <sheetName val="TAIHAN"/>
      <sheetName val="외자배분"/>
      <sheetName val="횡배수관토공수량"/>
      <sheetName val="2000년 임금추정"/>
      <sheetName val="별표집계"/>
      <sheetName val="GAEYO"/>
      <sheetName val="부표총괄"/>
      <sheetName val="빈"/>
      <sheetName val="기초목"/>
      <sheetName val="비용"/>
      <sheetName val="1월"/>
      <sheetName val="VXXXXXXX"/>
      <sheetName val="#3E1_GCR"/>
      <sheetName val="건축공사 집계표"/>
      <sheetName val="골조"/>
      <sheetName val="좌측"/>
      <sheetName val="2.하자처리현황(CS)"/>
      <sheetName val="과거교육훈련비"/>
      <sheetName val="총 원가계산"/>
      <sheetName val="예정공정표(도급)"/>
      <sheetName val="원가계산서"/>
      <sheetName val="계수시트"/>
      <sheetName val="기기리스트"/>
      <sheetName val="sheets"/>
      <sheetName val="품셈1-17"/>
      <sheetName val="설계개요"/>
      <sheetName val="36+45-113-18+19+20I"/>
      <sheetName val="Galaxy 소비자가격표"/>
      <sheetName val="건축집계표"/>
      <sheetName val="CON포장수량"/>
      <sheetName val="ACUNIT"/>
      <sheetName val="CONUNIT"/>
      <sheetName val="구성비"/>
      <sheetName val="내역서(당초변경)"/>
      <sheetName val="시설물"/>
      <sheetName val="3련 BOX"/>
      <sheetName val="일위대가목록"/>
      <sheetName val="전기BOX내역서"/>
      <sheetName val="총집계표"/>
      <sheetName val="금액집계"/>
      <sheetName val="자료"/>
      <sheetName val="대림경상68억"/>
      <sheetName val="설계서"/>
      <sheetName val="9811"/>
      <sheetName val="9509"/>
      <sheetName val="TABLE"/>
      <sheetName val="설산1.나"/>
      <sheetName val="본사S"/>
      <sheetName val="서울산업대(토)"/>
      <sheetName val="2F 회의실견적(5_14 일대)"/>
      <sheetName val="손익분석"/>
      <sheetName val="soil_bearing_check"/>
      <sheetName val="노원열병합__건축공사기성내역서"/>
      <sheetName val="KMT물량"/>
      <sheetName val="페이징 배관배선"/>
      <sheetName val="견적내역서"/>
      <sheetName val="일위_파일"/>
      <sheetName val="여과지동"/>
      <sheetName val="계산근거"/>
      <sheetName val="설계예시"/>
      <sheetName val="물량표S"/>
      <sheetName val="REINF."/>
      <sheetName val="CHECK1"/>
      <sheetName val="약품설비"/>
      <sheetName val="견적대비표"/>
      <sheetName val="1근거"/>
      <sheetName val="TYPE별집계"/>
      <sheetName val="수문일1"/>
      <sheetName val="MM"/>
      <sheetName val="LOADS"/>
      <sheetName val="실정보고내역서"/>
      <sheetName val="역T형"/>
      <sheetName val="Breakdown"/>
      <sheetName val="변경비교-을"/>
      <sheetName val="TYPE-A"/>
      <sheetName val="1"/>
      <sheetName val="부대공자재집계표"/>
      <sheetName val="평가데이터"/>
      <sheetName val="unitpric"/>
      <sheetName val="준검 내역서"/>
      <sheetName val="예산대비표(현장작성)"/>
      <sheetName val="PO-BOQ"/>
      <sheetName val="설비"/>
      <sheetName val="하조서"/>
      <sheetName val="구분자"/>
      <sheetName val="내역(2000년)"/>
      <sheetName val="단가"/>
      <sheetName val="회사기본자료"/>
      <sheetName val="자단"/>
      <sheetName val="인공산출"/>
      <sheetName val="1.관로"/>
      <sheetName val="VOR"/>
      <sheetName val="노임,재료비"/>
      <sheetName val="교통시설 표지판"/>
      <sheetName val="내역을"/>
      <sheetName val="3.하중산정4.지지력"/>
      <sheetName val="LinerWt"/>
      <sheetName val="일위대가(1)"/>
      <sheetName val="갑지(비계타입)"/>
      <sheetName val="경산"/>
      <sheetName val="11.자재단가"/>
      <sheetName val="표  지"/>
      <sheetName val="날개벽(시점좌측)"/>
      <sheetName val="도급정산"/>
      <sheetName val="측구터파기공수량집계"/>
      <sheetName val="구조물터파기수량집계"/>
      <sheetName val="깨기집계"/>
      <sheetName val="추가예산"/>
      <sheetName val="unit 4"/>
      <sheetName val="업무분장"/>
      <sheetName val="CAUDIT"/>
      <sheetName val="품의"/>
      <sheetName val="전체현황"/>
      <sheetName val="2003.4.1."/>
      <sheetName val="보통예금"/>
      <sheetName val="토적계산"/>
      <sheetName val="목차"/>
      <sheetName val="신규품셈목차"/>
      <sheetName val="시중노임단가"/>
      <sheetName val="JUCKEYK"/>
      <sheetName val="F-Assump"/>
      <sheetName val="20관리비율"/>
      <sheetName val="산출근거1"/>
      <sheetName val="2.단면가정"/>
      <sheetName val="4.말뚝설계"/>
      <sheetName val="N賃率-職"/>
      <sheetName val="준공조서갑지"/>
      <sheetName val="o현장경비"/>
      <sheetName val="대전(세창동)"/>
      <sheetName val="하도급기성_(2)1"/>
      <sheetName val="하도급단가산출_(2)1"/>
      <sheetName val="입출재고현황_(2)1"/>
      <sheetName val="설_계1"/>
      <sheetName val="직접비"/>
      <sheetName val="품셈"/>
      <sheetName val="품셈TABLE"/>
      <sheetName val="현황산출서"/>
      <sheetName val="이토변실(A3-LINE)"/>
      <sheetName val="과천MAIN"/>
      <sheetName val="9GNG운반"/>
      <sheetName val="라멘수량"/>
      <sheetName val="평택고렴산업단지(토목견적).xlsx"/>
      <sheetName val="가도공"/>
      <sheetName val="static.cal"/>
      <sheetName val="Sheet9"/>
      <sheetName val="견적대비"/>
      <sheetName val="gvl"/>
      <sheetName val="DI1"/>
      <sheetName val="직접재료비"/>
      <sheetName val="기성2"/>
      <sheetName val="간지"/>
      <sheetName val="증감대비"/>
      <sheetName val="정산입력"/>
      <sheetName val="기별수량산출서"/>
      <sheetName val="설계서(7)"/>
      <sheetName val="중동공구"/>
      <sheetName val="기안"/>
      <sheetName val="옥내아파트(전기)"/>
      <sheetName val="주소(한문)"/>
      <sheetName val="토공사"/>
      <sheetName val="6.일위대가"/>
      <sheetName val="NEYOK"/>
      <sheetName val="design_criteria1"/>
      <sheetName val="working_load_at_the_btm_ft_1"/>
      <sheetName val="plan&amp;section_of_foundation1"/>
      <sheetName val="member_design1"/>
      <sheetName val="6PILE__(돌출)"/>
      <sheetName val="Budget_2004(DW)"/>
      <sheetName val="I_설계조건"/>
      <sheetName val="단면_(2)"/>
      <sheetName val="대대터널_설계서"/>
      <sheetName val="VENDOR_LIST"/>
      <sheetName val="견적가_검토"/>
      <sheetName val="PROJECT_BRIEF(EX_NEW)"/>
      <sheetName val="접속_SLAB,BRACKET_설계"/>
      <sheetName val="_견적서"/>
      <sheetName val="적용기준"/>
      <sheetName val="물량"/>
      <sheetName val="작성"/>
      <sheetName val="수원공공사비"/>
      <sheetName val="기둥(하중)"/>
      <sheetName val="서울대규장각(가시설흙막이)"/>
      <sheetName val="간접"/>
      <sheetName val="총괄내역서"/>
      <sheetName val="FIRE FIGHTING"/>
      <sheetName val="단중표"/>
      <sheetName val="BEND LOSS"/>
      <sheetName val="기계내역서"/>
      <sheetName val="1.설계설명서"/>
      <sheetName val="Load Total"/>
      <sheetName val="전 기"/>
      <sheetName val="유화"/>
      <sheetName val="시행후면적"/>
      <sheetName val="중간부"/>
      <sheetName val="개소별수량산출"/>
      <sheetName val="국내총괄"/>
      <sheetName val="설비2차"/>
      <sheetName val="CLAUSE"/>
      <sheetName val="약품공급2"/>
      <sheetName val="가시설(TYPE-A)"/>
      <sheetName val="1호맨홀가감수량"/>
      <sheetName val="1-1평균터파기고(1)"/>
      <sheetName val="1호맨홀수량산출"/>
      <sheetName val="SKETCH"/>
      <sheetName val="Basic Input"/>
      <sheetName val="Notes "/>
      <sheetName val="Bank charge"/>
      <sheetName val="Notes_"/>
      <sheetName val="Bank_charge"/>
      <sheetName val="단가목록"/>
      <sheetName val="준공평가"/>
      <sheetName val="crude_SLAB_RE-bar"/>
      <sheetName val="설직재-1"/>
      <sheetName val="제-노임"/>
      <sheetName val="I一般比"/>
      <sheetName val="토공집계"/>
      <sheetName val="토량1-1"/>
      <sheetName val="옹벽1"/>
      <sheetName val="CRUDE RE-bar"/>
      <sheetName val="날개벽(TYPE3)"/>
      <sheetName val="SLAB"/>
      <sheetName val="공조기휀"/>
      <sheetName val="AHU집계"/>
      <sheetName val="공조기"/>
      <sheetName val="견적총괄표"/>
      <sheetName val="Sheet15"/>
      <sheetName val="우수"/>
      <sheetName val="운반"/>
      <sheetName val="성남여성복지내역"/>
      <sheetName val="ins"/>
      <sheetName val="교통대책내역"/>
      <sheetName val="역T형교대-2수량"/>
      <sheetName val="수입"/>
      <sheetName val="2-3.V.D일위"/>
      <sheetName val="Sheet10"/>
      <sheetName val="배수내역 (2)"/>
      <sheetName val="견적의뢰"/>
      <sheetName val="base"/>
      <sheetName val="빙설"/>
      <sheetName val="inter"/>
      <sheetName val="10월"/>
      <sheetName val="2공구산출내역"/>
      <sheetName val="HP1AMLIST"/>
      <sheetName val="분양가"/>
      <sheetName val="대가단최종"/>
      <sheetName val="70%"/>
      <sheetName val="분양금할인"/>
      <sheetName val="기초코드"/>
      <sheetName val="공사비산출내역"/>
      <sheetName val="ML"/>
      <sheetName val="SUMMARY"/>
      <sheetName val="PAINT"/>
      <sheetName val="실행대비"/>
      <sheetName val="강북라우터"/>
      <sheetName val="일위대가(가설)"/>
      <sheetName val="업체별기성내역"/>
      <sheetName val="1차 내역서"/>
      <sheetName val="단면"/>
      <sheetName val="국영"/>
      <sheetName val="품의서"/>
      <sheetName val="A3.공사비 검토"/>
      <sheetName val="C3.토목_옹벽"/>
      <sheetName val="3.건축(현장안)"/>
      <sheetName val="2.냉난방설비공사"/>
      <sheetName val="단위중량"/>
      <sheetName val="배수내역"/>
      <sheetName val="패널"/>
      <sheetName val="실행내역서 "/>
      <sheetName val="고창방향"/>
      <sheetName val="관급자재"/>
      <sheetName val="내역(토목2)11-7"/>
      <sheetName val="16-1"/>
      <sheetName val="목표세부명세"/>
      <sheetName val="마산방향"/>
      <sheetName val="마산방향철근집계"/>
      <sheetName val="기초"/>
      <sheetName val="램머"/>
      <sheetName val="기계경비(시간당)"/>
      <sheetName val="구조물공1"/>
      <sheetName val="배수및구조물공1"/>
      <sheetName val="영업.일1"/>
      <sheetName val="본부장"/>
      <sheetName val="콘크리트타설집계표"/>
      <sheetName val="적용건축"/>
      <sheetName val="P.M 별"/>
      <sheetName val="COST"/>
      <sheetName val="대목"/>
      <sheetName val="의왕내역"/>
      <sheetName val="단"/>
      <sheetName val="수정시산표"/>
      <sheetName val="매출채권 및 담보비율 변동"/>
      <sheetName val="기초단가"/>
      <sheetName val="견적"/>
      <sheetName val="시설물기초"/>
      <sheetName val="해외(원화)"/>
      <sheetName val="을지"/>
      <sheetName val="CON'C"/>
      <sheetName val="공통가설공사"/>
      <sheetName val="BOX전기내역"/>
      <sheetName val="수량산출내역1115"/>
      <sheetName val="일반공사"/>
      <sheetName val="소일위대가코드표"/>
      <sheetName val="단가비교표"/>
      <sheetName val="도급FORM"/>
      <sheetName val="코드"/>
      <sheetName val="일위대가(건축)"/>
      <sheetName val="부재리스트"/>
      <sheetName val="철거산출근거"/>
      <sheetName val="적정심사"/>
      <sheetName val="2.건축"/>
      <sheetName val="전기변내역"/>
      <sheetName val="자료입력"/>
      <sheetName val="기자재비"/>
      <sheetName val="별표 "/>
      <sheetName val="단가조정"/>
      <sheetName val="돈암사업"/>
      <sheetName val="일위대가(출입)"/>
      <sheetName val="단가산출서"/>
      <sheetName val="장비사양"/>
      <sheetName val="식재일위대가"/>
      <sheetName val="비교1"/>
      <sheetName val="완성차 미수금"/>
      <sheetName val="Mc1"/>
      <sheetName val="외주"/>
      <sheetName val="개산공사비"/>
      <sheetName val="PSCbeam설계"/>
      <sheetName val="배수장토목공사비"/>
      <sheetName val="APT"/>
      <sheetName val="인건-측정"/>
      <sheetName val="부분별수량산출(조합기초)"/>
      <sheetName val="CR CODE"/>
      <sheetName val="부서CODE"/>
      <sheetName val="THEME CODE"/>
      <sheetName val="설계예산2"/>
      <sheetName val="구리토평1전기"/>
      <sheetName val="신대방33(적용)"/>
      <sheetName val="구의33고"/>
      <sheetName val="구조물공"/>
      <sheetName val="배수공"/>
      <sheetName val="목차 및 표지"/>
      <sheetName val="1기성검사원"/>
      <sheetName val="기성검사원"/>
      <sheetName val="2기성산출범위요약서"/>
      <sheetName val="단가표 (2)"/>
      <sheetName val="물가시세"/>
      <sheetName val="설계변경총괄표(계산식)"/>
      <sheetName val="실행간접비용"/>
      <sheetName val="갑지(요약)"/>
      <sheetName val="현장관리비"/>
      <sheetName val="콤보박스와 리스트박스의 연결"/>
      <sheetName val="식재가격"/>
      <sheetName val="식재총괄"/>
      <sheetName val="식재인부"/>
      <sheetName val="수량집계"/>
      <sheetName val="99총공사내역서"/>
      <sheetName val="전담운영PM"/>
      <sheetName val="단  가  대  비  표"/>
      <sheetName val="일  위  대  가  목  록"/>
      <sheetName val="도급원가"/>
      <sheetName val="물가대비표"/>
      <sheetName val="용산1(해보)"/>
      <sheetName val="집계"/>
      <sheetName val="인천제철"/>
      <sheetName val="제품별단가"/>
      <sheetName val="제품별절단길이-0628"/>
      <sheetName val="토목공종세부"/>
      <sheetName val="200"/>
      <sheetName val="ELECTRIC"/>
      <sheetName val="투찰목록"/>
      <sheetName val="96보완계획7.12"/>
      <sheetName val="전력"/>
      <sheetName val="단가산출"/>
      <sheetName val="96노임기준"/>
      <sheetName val="내역서(기계)"/>
      <sheetName val="7.자동제어공사"/>
      <sheetName val="안전시설내역서"/>
      <sheetName val="단가대비표"/>
      <sheetName val="단가일람표"/>
      <sheetName val="사통"/>
      <sheetName val="터널조도"/>
      <sheetName val="PROCESS"/>
      <sheetName val="EE-PROP"/>
      <sheetName val="화전내"/>
      <sheetName val="공사비내역서"/>
      <sheetName val="장외반출및폐기물 "/>
      <sheetName val="BQ"/>
      <sheetName val="기초설계"/>
      <sheetName val="라멘"/>
      <sheetName val="산근목록"/>
      <sheetName val="SILICATE"/>
      <sheetName val="부하계산서"/>
      <sheetName val="PIPE"/>
      <sheetName val="변수2"/>
      <sheetName val="저항"/>
      <sheetName val="견적시담(송포2공구)"/>
      <sheetName val="접속슬래브"/>
      <sheetName val="원형맨홀수량"/>
      <sheetName val="TCA"/>
      <sheetName val="EQUIP-H"/>
      <sheetName val="건축-물가변동"/>
      <sheetName val="기계설비-물가변동"/>
      <sheetName val="토공총괄표"/>
      <sheetName val="표준건축비"/>
      <sheetName val="주소(한문_x0000_"/>
      <sheetName val="DATE2001"/>
      <sheetName val="cost9702"/>
      <sheetName val="반중력식옹벽3.5"/>
      <sheetName val="금_x0000__x0000__x0005_"/>
      <sheetName val="골재산출"/>
      <sheetName val="COVER-P"/>
      <sheetName val="지수"/>
      <sheetName val="SANBAISU"/>
      <sheetName val="시행예산"/>
      <sheetName val="공정코드"/>
      <sheetName val="DATA 입력부"/>
      <sheetName val="기초일위대가"/>
      <sheetName val="연습"/>
      <sheetName val="부지현황"/>
      <sheetName val="목록"/>
      <sheetName val="파스콘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가실행정리"/>
      <sheetName val="시운전연료비"/>
      <sheetName val="1차설계변경내역"/>
      <sheetName val="지질조사"/>
      <sheetName val="설계기준"/>
      <sheetName val="내역1"/>
      <sheetName val="역T형교대(말뚝기초)"/>
      <sheetName val="정공공사"/>
      <sheetName val="중기조종사 단위단가"/>
      <sheetName val="인제내역"/>
      <sheetName val="장비"/>
      <sheetName val="산근1"/>
      <sheetName val="노무"/>
      <sheetName val="자재"/>
      <sheetName val="BOM-Form A.1.III"/>
      <sheetName val="CB"/>
      <sheetName val="결재갑지"/>
      <sheetName val="연돌일위집계"/>
      <sheetName val="두정2차"/>
      <sheetName val="투찰추정"/>
      <sheetName val="등록업체(031124)"/>
      <sheetName val="내역서(전기)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동해title"/>
      <sheetName val="동수"/>
      <sheetName val="인원계획-미화"/>
      <sheetName val="규격"/>
      <sheetName val="공통단가"/>
      <sheetName val="운반비"/>
      <sheetName val="2000양배"/>
      <sheetName val="설변물량"/>
      <sheetName val="보할공정"/>
      <sheetName val="남양주댠가표"/>
      <sheetName val="굴화내역"/>
      <sheetName val="전선 및 전선관"/>
      <sheetName val="기계설비"/>
      <sheetName val="공용정보"/>
      <sheetName val="인원현황"/>
      <sheetName val="PRO_A"/>
      <sheetName val="PRO"/>
      <sheetName val="기종별"/>
      <sheetName val="외형규모"/>
      <sheetName val="과거실적"/>
      <sheetName val="보고계획"/>
      <sheetName val="보고실적"/>
      <sheetName val="손익"/>
      <sheetName val="Sheet7"/>
      <sheetName val="Sheet8"/>
      <sheetName val="Sheet11"/>
      <sheetName val="Sheet12"/>
      <sheetName val="Sheet16"/>
      <sheetName val="_산근2_"/>
      <sheetName val="_산근4_"/>
      <sheetName val="_산근5_"/>
      <sheetName val="FAX"/>
      <sheetName val="보험료"/>
      <sheetName val="부전지"/>
      <sheetName val="UNSTEADY"/>
      <sheetName val="대운산출"/>
      <sheetName val="Regenerator  Concrete Structure"/>
      <sheetName val="예산M2"/>
      <sheetName val="기초대가"/>
      <sheetName val="예산"/>
      <sheetName val="2.고용보험료산출근거"/>
      <sheetName val="단위세대"/>
      <sheetName val="원가"/>
      <sheetName val="물량내역서"/>
      <sheetName val="PI"/>
      <sheetName val="database"/>
      <sheetName val="현장경비"/>
      <sheetName val="조도"/>
      <sheetName val="찍기"/>
      <sheetName val="정산내역서"/>
      <sheetName val="소요자재"/>
      <sheetName val="ENE-CAL 1"/>
      <sheetName val="FD"/>
      <sheetName val="LD"/>
      <sheetName val="감가상각"/>
      <sheetName val="가설공사"/>
      <sheetName val=" 자재물류센터 증축공사 중 철근콘크리트 공사.xlsx"/>
      <sheetName val="목표"/>
      <sheetName val="영업-1"/>
      <sheetName val="LEGEND"/>
      <sheetName val="손익계산서"/>
      <sheetName val="용역원가명세서"/>
      <sheetName val="현금흐름표"/>
      <sheetName val="1-1-1-1"/>
      <sheetName val="외화금융(97-03)"/>
      <sheetName val="Convert"/>
      <sheetName val="본사감가상각대장(비품)"/>
      <sheetName val="상여 (2)"/>
      <sheetName val="KA011205"/>
      <sheetName val="당기추가완료"/>
      <sheetName val="선급비용"/>
      <sheetName val="대차"/>
      <sheetName val="자산가치"/>
      <sheetName val="부서별(배부후)_계획"/>
      <sheetName val="Setting"/>
      <sheetName val="자탐수량산출서"/>
      <sheetName val="생산매출 (4)"/>
      <sheetName val="당초"/>
      <sheetName val="1_설계조건1"/>
      <sheetName val="6_OUTPUT1"/>
      <sheetName val="Customer_Databas1"/>
      <sheetName val="영업_일1"/>
      <sheetName val="2000_051"/>
      <sheetName val="2_대외공문1"/>
      <sheetName val="BSD_(2)1"/>
      <sheetName val="BSD__2_1"/>
      <sheetName val="1_우편집중내역서1"/>
      <sheetName val="ITB_COST1"/>
      <sheetName val="2-3_V_D일위"/>
      <sheetName val="1차_내역서"/>
      <sheetName val="Ⅴ-2_공종별내역"/>
      <sheetName val="Budget_2005(DW)"/>
      <sheetName val="근고_블록_유형별_수량"/>
      <sheetName val="공종별_집계"/>
      <sheetName val="1_설계기준"/>
      <sheetName val="인건비_"/>
      <sheetName val="1__설계조건_2_단면가정_3__하중계산"/>
      <sheetName val="DATA_입력란"/>
      <sheetName val="Ext__Stone-P"/>
      <sheetName val="수목데이타_"/>
      <sheetName val="Material_Specification"/>
      <sheetName val="Sheet1_(2)"/>
      <sheetName val="8_PILE__(돌출)"/>
      <sheetName val="내역서_"/>
      <sheetName val="진행_DATA_(2)"/>
      <sheetName val="건축공사_집계표"/>
      <sheetName val="2_하자처리현황(CS)"/>
      <sheetName val="총_원가계산"/>
      <sheetName val="Discount_Group"/>
      <sheetName val="바_한일양산"/>
      <sheetName val="잡재료비"/>
      <sheetName val="수량집계표"/>
      <sheetName val="사급분 설계내역서"/>
      <sheetName val="단관비계수량"/>
      <sheetName val="수지예산"/>
      <sheetName val="수로BOX(시점부)"/>
      <sheetName val="FORM-0"/>
      <sheetName val="단면 Ȩ_x0000_栀"/>
      <sheetName val="하도급기성_(2)2"/>
      <sheetName val="하도급단가산출_(2)2"/>
      <sheetName val="입출재고현황_(2)2"/>
      <sheetName val="설_계2"/>
      <sheetName val="design_criteria2"/>
      <sheetName val="working_load_at_the_btm_ft_2"/>
      <sheetName val="plan&amp;section_of_foundation2"/>
      <sheetName val="member_design2"/>
      <sheetName val="6PILE__(돌출)1"/>
      <sheetName val="_견적서1"/>
      <sheetName val="노원열병합__건축공사기성내역서1"/>
      <sheetName val="soil_bearing_check1"/>
      <sheetName val="I_설계조건1"/>
      <sheetName val="대대터널_설계서1"/>
      <sheetName val="Budget_2004(DW)1"/>
      <sheetName val="PROJECT_BRIEF(EX_NEW)1"/>
      <sheetName val="접속_SLAB,BRACKET_설계1"/>
      <sheetName val="VENDOR_LIST1"/>
      <sheetName val="수량산출서_갑지"/>
      <sheetName val="단면_(2)1"/>
      <sheetName val="견적가_검토1"/>
      <sheetName val="crude_SLAB_RE-bar1"/>
      <sheetName val="3BL공동구_수량"/>
      <sheetName val="설산1_나"/>
      <sheetName val="3_하중산정4_지지력"/>
      <sheetName val="배수공_시멘트_및_골재량_산출"/>
      <sheetName val="2F_회의실견적(5_14_일대)"/>
      <sheetName val="조도계산서_(도서)"/>
      <sheetName val="#34_CIVL_Original"/>
      <sheetName val="수량_산출서(당초)"/>
      <sheetName val="플랜트_설치"/>
      <sheetName val="페이징_배관배선"/>
      <sheetName val="3_공통공사대비"/>
      <sheetName val="일위대가표_(2)"/>
      <sheetName val="2000년_임금추정"/>
      <sheetName val="1_설계설명서"/>
      <sheetName val="REINF_"/>
      <sheetName val="토_적_표"/>
      <sheetName val="1_관로"/>
      <sheetName val="준검_내역서"/>
      <sheetName val="토공(우물통,기타)_"/>
      <sheetName val="교통시설_표지판"/>
      <sheetName val="전_기"/>
      <sheetName val="2003_4_1_"/>
      <sheetName val="Basic_Input"/>
      <sheetName val="Notes_1"/>
      <sheetName val="Bank_charge1"/>
      <sheetName val="3련_BOX"/>
      <sheetName val="2_단면가정"/>
      <sheetName val="4_말뚝설계"/>
      <sheetName val="11_자재단가"/>
      <sheetName val="표__지"/>
      <sheetName val="Galaxy_소비자가격표"/>
      <sheetName val="장외반출및폐기물_"/>
      <sheetName val="배수내역_(2)"/>
      <sheetName val="5호광장_(만점)"/>
      <sheetName val="인천국제_(만점)_(2)"/>
      <sheetName val="unit_4"/>
      <sheetName val="CRUDE_RE-bar"/>
      <sheetName val="단면_Ȩ栀"/>
      <sheetName val="하怅⇡"/>
      <sheetName val="POL6차-PIPING"/>
      <sheetName val="Co-ef"/>
      <sheetName val="교대(A1)"/>
      <sheetName val="신기1-LINE별연장"/>
      <sheetName val="노무산출서"/>
      <sheetName val="설계명세서(종합)"/>
      <sheetName val="사방수량"/>
      <sheetName val="중기사용료산출근거"/>
      <sheetName val="단가 및 재료비"/>
      <sheetName val="원가서"/>
      <sheetName val="업무계획1"/>
      <sheetName val="Eq. Mobilization"/>
      <sheetName val="BOX규격및 설계조건입력"/>
      <sheetName val="일위산출"/>
      <sheetName val="7.PILE  (돌출)"/>
      <sheetName val="단가조건(02년)"/>
      <sheetName val="DS-최종"/>
      <sheetName val="시설물일위"/>
      <sheetName val="단가조사-2"/>
      <sheetName val="원가계산"/>
      <sheetName val="내역서변경성원"/>
      <sheetName val="원내역"/>
      <sheetName val="SORCE1"/>
      <sheetName val="CRU"/>
      <sheetName val="명일작업계획 (3)"/>
      <sheetName val="pile bearing capa &amp; arrenge"/>
      <sheetName val="design load"/>
      <sheetName val="stability check"/>
      <sheetName val="정산내역"/>
      <sheetName val="예산내역_x0000_"/>
      <sheetName val="평3"/>
      <sheetName val="수금-자금수지"/>
      <sheetName val="유통망계획"/>
      <sheetName val="Pengalaman_Per"/>
      <sheetName val="FIRE_FIGHTING"/>
      <sheetName val="BEND_LOSS"/>
      <sheetName val="Load_Total"/>
      <sheetName val="실행내역서_"/>
      <sheetName val="6_일위대가"/>
      <sheetName val="static_cal"/>
      <sheetName val="콤보박스와_리스트박스의_연결"/>
      <sheetName val="A3_공사비_검토"/>
      <sheetName val="C3_토목_옹벽"/>
      <sheetName val="3_건축(현장안)"/>
      <sheetName val="2_냉난방설비공사"/>
      <sheetName val="영업_일11"/>
      <sheetName val="P_M_별"/>
      <sheetName val="매출채권_및_담보비율_변동"/>
      <sheetName val="2_건축"/>
      <sheetName val="별표_"/>
      <sheetName val="완성차_미수금"/>
      <sheetName val="CR_CODE"/>
      <sheetName val="THEME_CODE"/>
      <sheetName val="목차_및_표지"/>
      <sheetName val="단가표_(2)"/>
      <sheetName val="3_현장배치"/>
      <sheetName val="단__가__대__비__표"/>
      <sheetName val="일__위__대__가__목__록"/>
      <sheetName val="96보완계획7_12"/>
      <sheetName val="7_자동제어공사"/>
      <sheetName val="DATA_입력부"/>
      <sheetName val="중기조종사_단위단가"/>
      <sheetName val="BOM-Form_A_1_III"/>
      <sheetName val="변압기_및_발전기_용량"/>
      <sheetName val="실행,원가_최종예상"/>
      <sheetName val="전선_및_전선관"/>
      <sheetName val="자재목록"/>
      <sheetName val="ENE-CAL_1"/>
      <sheetName val="Regenerator__Concrete_Structure"/>
      <sheetName val="2_고용보험료산출근거"/>
      <sheetName val="EQT-ESTN"/>
      <sheetName val="우수공"/>
      <sheetName val="열린교실"/>
      <sheetName val="설계예산서(토목,전기)"/>
      <sheetName val="교수설계"/>
      <sheetName val="기초물량상세"/>
      <sheetName val="횡배수관"/>
      <sheetName val="기계경비일람"/>
      <sheetName val="3_x0000__x0000__x0005_"/>
      <sheetName val="매출DATA"/>
      <sheetName val="대외공문"/>
      <sheetName val="첨부.VA실적 (2)"/>
      <sheetName val="수h"/>
      <sheetName val="VM"/>
      <sheetName val="서울판관-공통부문"/>
      <sheetName val="판매가비교"/>
      <sheetName val="유효성"/>
      <sheetName val="dike도수로"/>
      <sheetName val="COA-17"/>
      <sheetName val="C-18"/>
      <sheetName val="견적갑지"/>
      <sheetName val="을지 "/>
      <sheetName val="기성내역_x0000_"/>
      <sheetName val="기성내역Æ"/>
      <sheetName val="케이블 규격"/>
      <sheetName val="슬래브수량"/>
      <sheetName val="6동"/>
      <sheetName val="실행趠锏"/>
      <sheetName val="강교(Sub)"/>
      <sheetName val="일반토공견적"/>
      <sheetName val="예산대비"/>
      <sheetName val="기본단가"/>
      <sheetName val="주안3차A-A"/>
      <sheetName val="데리네이타현황"/>
      <sheetName val="DHEQSUPT"/>
      <sheetName val="진천방향"/>
      <sheetName val="_REF"/>
      <sheetName val="소방사항"/>
      <sheetName val="중기경유지급대장"/>
      <sheetName val="BQ(실행)"/>
      <sheetName val="Macro(발전기)"/>
      <sheetName val="화산경계"/>
      <sheetName val="5지구단위"/>
      <sheetName val="주_x0000_"/>
      <sheetName val="주萹"/>
      <sheetName val="증감내역서"/>
      <sheetName val="TYPE䢬㐵倀"/>
      <sheetName val="가. 2006년 사업계획서"/>
      <sheetName val="집행현황"/>
      <sheetName val="대차(설명자료)"/>
      <sheetName val="시화점실행"/>
      <sheetName val="G.R300경비"/>
      <sheetName val="관로공표지"/>
      <sheetName val="영동(D)"/>
      <sheetName val="실행(1)"/>
      <sheetName val="7 (2)"/>
      <sheetName val="보_x0000__x0000__x0005_"/>
      <sheetName val="2000전체횸"/>
      <sheetName val="Macro(전기)"/>
      <sheetName val="하項疀"/>
      <sheetName val="laroux"/>
      <sheetName val="발파암계약서"/>
      <sheetName val="도급액대비"/>
      <sheetName val="계약내역"/>
      <sheetName val="계약변경"/>
      <sheetName val="예산변경사항 (2)"/>
      <sheetName val="2000년 임금_x0000__x0000_"/>
      <sheetName val="2000_x0000__x0000__x0005__x0000_또ঘ"/>
      <sheetName val="BUS제원1"/>
      <sheetName val="시선유도표지집계표"/>
      <sheetName val="법면수집"/>
      <sheetName val="석축설면"/>
      <sheetName val="법면단"/>
      <sheetName val="원-울"/>
      <sheetName val="내-울"/>
      <sheetName val="국공유지및사유지"/>
      <sheetName val="단면 Ȩ"/>
      <sheetName val="b_balju_cho"/>
      <sheetName val="4-10"/>
      <sheetName val="확약서"/>
      <sheetName val="하부철근수량"/>
      <sheetName val="흥양2교토공집계표"/>
      <sheetName val="설계서을"/>
      <sheetName val="BOX수량"/>
      <sheetName val="출력은 금물"/>
      <sheetName val="S1,3"/>
      <sheetName val="빌딩 안내"/>
      <sheetName val="품셈표"/>
      <sheetName val="구조물검사요청서"/>
      <sheetName val="관리대장"/>
      <sheetName val="BCK3672"/>
      <sheetName val="전통건설"/>
      <sheetName val="도봉2지구"/>
      <sheetName val="예총"/>
      <sheetName val="토공촕괄"/>
      <sheetName val="한수원"/>
      <sheetName val="J형측구단위수량"/>
      <sheetName val="기계경비"/>
      <sheetName val="가설배관"/>
      <sheetName val="총괄내역서 (2)"/>
      <sheetName val="수영4,5,6,7,8,9"/>
      <sheetName val="산근"/>
      <sheetName val="공주-교대(A1)"/>
      <sheetName val="실행내역 "/>
      <sheetName val="s"/>
      <sheetName val="입찰"/>
      <sheetName val="현경"/>
      <sheetName val="대치판정"/>
      <sheetName val="품목납기"/>
      <sheetName val="제잡비"/>
      <sheetName val="건축내역서 (경제상무실)"/>
      <sheetName val="MIJIBI"/>
      <sheetName val="(A)내역서"/>
      <sheetName val="현장경상비"/>
      <sheetName val="통합보할공정표"/>
      <sheetName val="내역서적용"/>
      <sheetName val="XL4Poppy"/>
      <sheetName val="전기단가조사서"/>
      <sheetName val="유림총괄"/>
      <sheetName val="시운전연료"/>
      <sheetName val="편입용지조서"/>
      <sheetName val="토목(대안)"/>
      <sheetName val="부대tu"/>
      <sheetName val="inputdata"/>
      <sheetName val="공사"/>
      <sheetName val="목포전화국"/>
      <sheetName val="배관배선 단가조사"/>
      <sheetName val="일위대가집계"/>
      <sheetName val="기본자료"/>
      <sheetName val="내역_FILE"/>
      <sheetName val="Sheet6"/>
      <sheetName val="Salary(해외)"/>
      <sheetName val="면적"/>
      <sheetName val="***********************00"/>
      <sheetName val="식재"/>
      <sheetName val="식재출력용"/>
      <sheetName val="유지관리"/>
      <sheetName val="설비견적"/>
      <sheetName val="매립"/>
      <sheetName val="P1"/>
      <sheetName val="매매"/>
      <sheetName val="전신"/>
      <sheetName val="목재동바리"/>
      <sheetName val="출력X"/>
      <sheetName val="기본설계기준"/>
      <sheetName val="위치조서"/>
      <sheetName val="계획고"/>
      <sheetName val="배수관공"/>
      <sheetName val="설계명세"/>
      <sheetName val="덕전리"/>
      <sheetName val="사다리"/>
      <sheetName val="단양 00 아파트-세부내역"/>
      <sheetName val="내역서단가산출용"/>
      <sheetName val="덤프트럭계수"/>
      <sheetName val="7단가"/>
      <sheetName val="Module1"/>
      <sheetName val="내역서(ebs)"/>
      <sheetName val="사토(신천경유)"/>
      <sheetName val="공정율"/>
      <sheetName val="자금청구"/>
      <sheetName val="해평견적"/>
      <sheetName val="제조원가(확인)"/>
      <sheetName val="US$ I (SEG.)"/>
      <sheetName val="받check"/>
      <sheetName val="Æo°¡±aAØ"/>
      <sheetName val="Coding"/>
      <sheetName val="Tree"/>
      <sheetName val="Reference"/>
      <sheetName val="일위대가표_x0000__x0000__x0005__x0000_"/>
      <sheetName val="She׃⽯_x0000__x0000_"/>
      <sheetName val="She嘉°_x0000__x0000_"/>
      <sheetName val="1-9 피뢰 및 접지공사"/>
      <sheetName val="Quantity"/>
      <sheetName val=" 냉각수펌프"/>
      <sheetName val="keyword"/>
      <sheetName val="관로토공"/>
      <sheetName val="factors"/>
      <sheetName val="FANDBS"/>
      <sheetName val="GRDATA"/>
      <sheetName val="SHAFTDBSE"/>
      <sheetName val="MATRLDATA"/>
      <sheetName val="환율change"/>
      <sheetName val="금융비용"/>
      <sheetName val="4 LINE"/>
      <sheetName val="7 th"/>
      <sheetName val="FCU (2)"/>
      <sheetName val="투입실적"/>
      <sheetName val="#REF!"/>
      <sheetName val="Re-bar"/>
      <sheetName val="tuong"/>
      <sheetName val="배수공 주요자재 집계표"/>
      <sheetName val="구미4단2.XLS"/>
      <sheetName val="%EA%B5%AC%EB%AF%B84%EB%8B%A82.X"/>
      <sheetName val="ahs"/>
      <sheetName val="metode"/>
      <sheetName val="kimre scrubber"/>
      <sheetName val="확산동"/>
      <sheetName val="GRDBS"/>
      <sheetName val="예산 세부사항"/>
      <sheetName val="CC16-내역서"/>
      <sheetName val="제경비"/>
      <sheetName val="단가산출1"/>
      <sheetName val="단가산출2"/>
      <sheetName val="Const Staff"/>
      <sheetName val="FREU Engineering"/>
      <sheetName val="Startup Staff"/>
      <sheetName val="매입세"/>
      <sheetName val="만수배관단가"/>
      <sheetName val="FRP배관단가(만수)"/>
      <sheetName val="CONCRETE"/>
      <sheetName val="지구단위계획"/>
      <sheetName val="직공비"/>
      <sheetName val="EQUIPMENT -2"/>
      <sheetName val="EJ"/>
      <sheetName val="도급양식"/>
      <sheetName val="건설성적"/>
      <sheetName val="PumpSpec"/>
      <sheetName val="Tender Summary"/>
      <sheetName val="공사내역서(을)실행"/>
      <sheetName val="3"/>
      <sheetName val="VS P-Q"/>
      <sheetName val="하도급기성_(2)3"/>
      <sheetName val="하도급단가산출_(2)3"/>
      <sheetName val="입출재고현황_(2)3"/>
      <sheetName val="I_설계조건2"/>
      <sheetName val="설_계3"/>
      <sheetName val="1_설계조건2"/>
      <sheetName val="6_OUTPUT2"/>
      <sheetName val="단면_(2)2"/>
      <sheetName val="design_criteria3"/>
      <sheetName val="working_load_at_the_btm_ft_3"/>
      <sheetName val="plan&amp;section_of_foundation3"/>
      <sheetName val="member_design3"/>
      <sheetName val="영업_일2"/>
      <sheetName val="Customer_Databas2"/>
      <sheetName val="노원열병합__건축공사기성내역서2"/>
      <sheetName val="BSD_(2)2"/>
      <sheetName val="6PILE__(돌출)2"/>
      <sheetName val="대대터널_설계서2"/>
      <sheetName val="1_우편집중내역서2"/>
      <sheetName val="ITB_COST2"/>
      <sheetName val="2000_052"/>
      <sheetName val="2_대외공문2"/>
      <sheetName val="BSD__2_2"/>
      <sheetName val="soil_bearing_check2"/>
      <sheetName val="접속_SLAB,BRACKET_설계2"/>
      <sheetName val="1_설계기준1"/>
      <sheetName val="_견적서2"/>
      <sheetName val="Budget_2004(DW)2"/>
      <sheetName val="PROJECT_BRIEF(EX_NEW)2"/>
      <sheetName val="VENDOR_LIST2"/>
      <sheetName val="수량산출서_갑지1"/>
      <sheetName val="내역서_1"/>
      <sheetName val="Discount_Group1"/>
      <sheetName val="REINF_1"/>
      <sheetName val="근고_블록_유형별_수량1"/>
      <sheetName val="공종별_집계1"/>
      <sheetName val="Budget_2005(DW)1"/>
      <sheetName val="인건비_1"/>
      <sheetName val="1__설계조건_2_단면가정_3__하중계산1"/>
      <sheetName val="DATA_입력란1"/>
      <sheetName val="crude_SLAB_RE-bar2"/>
      <sheetName val="8_PILE__(돌출)1"/>
      <sheetName val="Sheet1_(2)1"/>
      <sheetName val="Ⅴ-2_공종별내역1"/>
      <sheetName val="바_한일양산1"/>
      <sheetName val="견적가_검토2"/>
      <sheetName val="Ext__Stone-P1"/>
      <sheetName val="수목데이타_1"/>
      <sheetName val="3_공통공사대비1"/>
      <sheetName val="Material_Specification1"/>
      <sheetName val="조도계산서_(도서)1"/>
      <sheetName val="진행_DATA_(2)1"/>
      <sheetName val="3BL공동구_수량1"/>
      <sheetName val="플랜트_설치1"/>
      <sheetName val="unit_41"/>
      <sheetName val="배수공_시멘트_및_골재량_산출1"/>
      <sheetName val="건축공사_집계표1"/>
      <sheetName val="2_하자처리현황(CS)1"/>
      <sheetName val="총_원가계산1"/>
      <sheetName val="일위대가표_(2)1"/>
      <sheetName val="2003_4_1_1"/>
      <sheetName val="준검_내역서1"/>
      <sheetName val="2F_회의실견적(5_14_일대)1"/>
      <sheetName val="토공(우물통,기타)_1"/>
      <sheetName val="#34_CIVL_Original1"/>
      <sheetName val="토_적_표1"/>
      <sheetName val="페이징_배관배선1"/>
      <sheetName val="2000년_임금추정1"/>
      <sheetName val="수량_산출서(당초)1"/>
      <sheetName val="설산1_나1"/>
      <sheetName val="1_관로1"/>
      <sheetName val="교통시설_표지판1"/>
      <sheetName val="CRUDE_RE-bar1"/>
      <sheetName val="3_하중산정4_지지력1"/>
      <sheetName val="3련_BOX1"/>
      <sheetName val="Basic_Input1"/>
      <sheetName val="Notes_2"/>
      <sheetName val="Bank_charge2"/>
      <sheetName val="Pengalaman_Per1"/>
      <sheetName val="FIRE_FIGHTING1"/>
      <sheetName val="BEND_LOSS1"/>
      <sheetName val="1_설계설명서1"/>
      <sheetName val="Load_Total1"/>
      <sheetName val="11_자재단가1"/>
      <sheetName val="표__지1"/>
      <sheetName val="1차_내역서1"/>
      <sheetName val="A3_공사비_검토1"/>
      <sheetName val="C3_토목_옹벽1"/>
      <sheetName val="3_건축(현장안)1"/>
      <sheetName val="2_냉난방설비공사1"/>
      <sheetName val="실행내역서_1"/>
      <sheetName val="영업_일12"/>
      <sheetName val="P_M_별1"/>
      <sheetName val="매출채권_및_담보비율_변동1"/>
      <sheetName val="2_건축1"/>
      <sheetName val="Galaxy_소비자가격표1"/>
      <sheetName val="2_단면가정1"/>
      <sheetName val="4_말뚝설계1"/>
      <sheetName val="5호광장_(만점)1"/>
      <sheetName val="인천국제_(만점)_(2)1"/>
      <sheetName val="전_기1"/>
      <sheetName val="콤보박스와_리스트박스의_연결1"/>
      <sheetName val="2-3_V_D일위1"/>
      <sheetName val="별표_1"/>
      <sheetName val="완성차_미수금1"/>
      <sheetName val="CR_CODE1"/>
      <sheetName val="THEME_CODE1"/>
      <sheetName val="목차_및_표지1"/>
      <sheetName val="단가표_(2)1"/>
      <sheetName val="단__가__대__비__표1"/>
      <sheetName val="일__위__대__가__목__록1"/>
      <sheetName val="96보완계획7_121"/>
      <sheetName val="7_자동제어공사1"/>
      <sheetName val="DATA_입력부1"/>
      <sheetName val="중기조종사_단위단가1"/>
      <sheetName val="BOM-Form_A_1_III1"/>
      <sheetName val="변압기_및_발전기_용량1"/>
      <sheetName val="실행,원가_최종예상1"/>
      <sheetName val="전선_및_전선관1"/>
      <sheetName val="3_현장배치1"/>
      <sheetName val="배수내역_(2)1"/>
      <sheetName val="6_일위대가1"/>
      <sheetName val="static_cal1"/>
      <sheetName val="장외반출및폐기물_1"/>
      <sheetName val="사급분_설계내역서"/>
      <sheetName val="7_PILE__(돌출)"/>
      <sheetName val="반중력식옹벽3_5"/>
      <sheetName val="_자재물류센터_증축공사_중_철근콘크리트_공사_xlsx"/>
      <sheetName val="BOX규격및_설계조건입력"/>
      <sheetName val="상여_(2)"/>
      <sheetName val="unitpri "/>
      <sheetName val="3.하중산怸ς੶⾿_x0000__x0000_"/>
      <sheetName val="3.하중산뼘ʃ੶⿙_x0000__x0000_"/>
      <sheetName val="3.하중산倀ˊ੶⿙_x0000__x0000_"/>
      <sheetName val="96작생능"/>
      <sheetName val="공종구간"/>
      <sheetName val="단가(전기)"/>
      <sheetName val="구간공종"/>
      <sheetName val="시험비단가"/>
      <sheetName val="제품표준규격"/>
      <sheetName val="사용자정의"/>
      <sheetName val="Baby일위대가"/>
      <sheetName val="공사비명세서"/>
      <sheetName val="주소록"/>
      <sheetName val="남양주부대"/>
      <sheetName val="실행예산서"/>
      <sheetName val="적용단가"/>
      <sheetName val="자동제어"/>
      <sheetName val="일용노임단가"/>
      <sheetName val="단가및재료비"/>
      <sheetName val="토목내역서 (도급단가)"/>
      <sheetName val="1공구계약서"/>
      <sheetName val="우수공,맨홀,집수정"/>
      <sheetName val="인건비단가"/>
      <sheetName val="내역서 (2)"/>
      <sheetName val="방호시설검토"/>
      <sheetName val="밸브설치"/>
      <sheetName val="단가(1)"/>
      <sheetName val="관로내역원"/>
      <sheetName val="inv(IT)"/>
      <sheetName val="C1ㅇ"/>
      <sheetName val="자탐간선산출서"/>
      <sheetName val="TRE TABLE"/>
      <sheetName val="백암비스타내역"/>
      <sheetName val="참조M"/>
      <sheetName val="상무2지구(공사) (8)"/>
      <sheetName val="삭제금지단가"/>
      <sheetName val="토건"/>
      <sheetName val="인상효1"/>
      <sheetName val="JA8-4"/>
      <sheetName val="공사비총괄표"/>
      <sheetName val="설-원가"/>
      <sheetName val="갱문및옹벽집계"/>
      <sheetName val="3.내역서"/>
      <sheetName val="sand토적"/>
      <sheetName val="수토공단위당"/>
      <sheetName val="단가일람"/>
      <sheetName val="조경일람"/>
      <sheetName val="물량내역"/>
      <sheetName val="한일양산"/>
      <sheetName val="단위목록"/>
      <sheetName val="기계경비목록"/>
      <sheetName val="경영상태"/>
      <sheetName val="감시단가"/>
      <sheetName val="b_balju-단가단가단가"/>
      <sheetName val="사업수지"/>
      <sheetName val="XREF"/>
      <sheetName val="내   역"/>
      <sheetName val="사업부배부A"/>
      <sheetName val="유림콘도"/>
      <sheetName val="도기류"/>
      <sheetName val="입력폼"/>
      <sheetName val="토공수량"/>
      <sheetName val="Cost Reduction"/>
      <sheetName val="sk(4)"/>
      <sheetName val="교육계획"/>
      <sheetName val="VIC"/>
      <sheetName val="입력창"/>
      <sheetName val="용량계산"/>
      <sheetName val="냉각탑자료"/>
      <sheetName val="CR Graph"/>
      <sheetName val="기준"/>
      <sheetName val="harsat"/>
      <sheetName val="upah_borong"/>
      <sheetName val="적용"/>
      <sheetName val="년도별실"/>
      <sheetName val="FORM_0"/>
      <sheetName val="부대시설"/>
      <sheetName val="가설건물"/>
      <sheetName val="저"/>
      <sheetName val="1F"/>
      <sheetName val="총체보활공정표"/>
      <sheetName val="점수계산1-2"/>
      <sheetName val="back-data"/>
      <sheetName val="인월수표"/>
      <sheetName val="Despacho (c.civil)"/>
      <sheetName val="DIAPHRAGM"/>
      <sheetName val="단가표 "/>
      <sheetName val="전체내역서"/>
      <sheetName val="1,2,3,4,5단위수량"/>
      <sheetName val="비목군단가비교표"/>
      <sheetName val="6월실적"/>
      <sheetName val="타공종이기"/>
      <sheetName val="본사 보고"/>
      <sheetName val="카렌스센터계량기설치공사"/>
      <sheetName val="원료분석"/>
      <sheetName val="도급견적가"/>
      <sheetName val="주소"/>
      <sheetName val="관리,공감"/>
      <sheetName val="SULKEA"/>
      <sheetName val="삼보지질"/>
      <sheetName val="배수설비"/>
      <sheetName val="분전반"/>
      <sheetName val="공사원가계산서"/>
      <sheetName val="4.주beam"/>
      <sheetName val="보안등"/>
      <sheetName val="b_balju"/>
      <sheetName val="4.2.1 마루높이 검토"/>
      <sheetName val="TOTAL3"/>
      <sheetName val="제2호단위수량"/>
      <sheetName val="총괄수지표"/>
      <sheetName val="RE9604"/>
      <sheetName val="SCHEDULE"/>
      <sheetName val="전동기"/>
      <sheetName val="자  재"/>
      <sheetName val="건축외주"/>
      <sheetName val="내역5"/>
      <sheetName val="잡비"/>
      <sheetName val="재료집계표"/>
      <sheetName val="전시관"/>
      <sheetName val="조직공사중"/>
      <sheetName val="단면제원"/>
      <sheetName val="잡비계산"/>
      <sheetName val="현장관리"/>
      <sheetName val="강당집계표-하임"/>
      <sheetName val="매설지선굴착"/>
      <sheetName val="공량산출서"/>
      <sheetName val="내역서적용수량"/>
      <sheetName val="도급내역"/>
      <sheetName val="단위수량산출"/>
      <sheetName val="1000 DB구축 부표"/>
      <sheetName val="공종별"/>
      <sheetName val="기흥하도용"/>
      <sheetName val="4.자재비(총괄)"/>
      <sheetName val="문학간접"/>
      <sheetName val="견"/>
      <sheetName val="물가시세표"/>
      <sheetName val="입찰보고"/>
      <sheetName val="777"/>
      <sheetName val="예정(3)"/>
      <sheetName val="동원(3)"/>
      <sheetName val="설계흐름도"/>
      <sheetName val="수안보-MBR1"/>
      <sheetName val="도장수량(하1)"/>
      <sheetName val="주형"/>
      <sheetName val="Sheet17"/>
      <sheetName val="명세서"/>
      <sheetName val="구천"/>
      <sheetName val="사원등록"/>
      <sheetName val="호봉 (2)"/>
      <sheetName val="도로단위당"/>
      <sheetName val="주공기준"/>
      <sheetName val="소총괄표1"/>
      <sheetName val="맨홀수량"/>
      <sheetName val="공통부대비"/>
      <sheetName val="98NS-N"/>
      <sheetName val="청주(철골발주의뢰서)"/>
      <sheetName val="분전함신설"/>
      <sheetName val="접지1종"/>
      <sheetName val="s.v"/>
      <sheetName val="보할최종(준공)only"/>
      <sheetName val="손익차9월2"/>
      <sheetName val="암거"/>
      <sheetName val="건공요율"/>
      <sheetName val="집수A"/>
      <sheetName val="집수정(600-700)"/>
      <sheetName val="원가계산(2)"/>
      <sheetName val="원가계산서(남측)"/>
      <sheetName val="총물량"/>
      <sheetName val="설비단가표"/>
      <sheetName val="신축(단위)"/>
      <sheetName val="G_R300경비"/>
      <sheetName val="건축내역서_(경제상무실)"/>
      <sheetName val="가__2006년_사업계획서"/>
      <sheetName val="배관배선_단가조사"/>
      <sheetName val="죽원1교"/>
      <sheetName val="공통비(전체)"/>
      <sheetName val="변경내역을"/>
      <sheetName val="BJJIN"/>
      <sheetName val="내부수지예산"/>
      <sheetName val="가로등일위대가"/>
      <sheetName val="견적사양비교표"/>
      <sheetName val="주차구획선수량"/>
      <sheetName val="골프장예산"/>
      <sheetName val="금호"/>
      <sheetName val="파이프류"/>
      <sheetName val="연부97-1"/>
      <sheetName val="월별손익"/>
      <sheetName val="화설내"/>
      <sheetName val="공무팀"/>
      <sheetName val="9902"/>
      <sheetName val="물량산출근거"/>
      <sheetName val="내역서(교량)전체"/>
      <sheetName val="총갑지"/>
      <sheetName val="제잡비계산"/>
      <sheetName val="철근량"/>
      <sheetName val="97년 추정"/>
      <sheetName val="합천내역"/>
      <sheetName val="스포회원매출"/>
      <sheetName val="TEMP2"/>
      <sheetName val="금주1교"/>
      <sheetName val="본사인상전"/>
      <sheetName val=" "/>
      <sheetName val="국내"/>
      <sheetName val="토적표"/>
      <sheetName val="건축내역(진해석동)"/>
      <sheetName val="도급"/>
      <sheetName val="시산표"/>
      <sheetName val="대부예산서"/>
      <sheetName val="MORTAR생산및타설(1;3)"/>
      <sheetName val="내역서을지"/>
      <sheetName val="방배동내역(리라)"/>
      <sheetName val="부대공사총괄"/>
      <sheetName val="건축공사집계표"/>
      <sheetName val="방배동내역 (총괄)"/>
      <sheetName val="HW GROUP-수정"/>
      <sheetName val="견적집계"/>
      <sheetName val="e4-6-%"/>
      <sheetName val="건축공사집계"/>
      <sheetName val="차선도색-연장,수량(1)"/>
      <sheetName val="유류수불내역2-9"/>
      <sheetName val="다곡2교"/>
      <sheetName val="대장"/>
      <sheetName val="BASIC"/>
      <sheetName val="가중치"/>
      <sheetName val="일위대가-01"/>
      <sheetName val="공사분석"/>
      <sheetName val="22신설수량"/>
      <sheetName val="일용노임단가2001상"/>
      <sheetName val="참조자료"/>
      <sheetName val="사유서제출현황-2"/>
      <sheetName val="조달청적격심사"/>
      <sheetName val="가계부"/>
      <sheetName val="제품목록"/>
      <sheetName val="매입매출관리"/>
      <sheetName val="1.수인터널"/>
      <sheetName val="실행예산"/>
      <sheetName val="인테리어"/>
      <sheetName val="F1"/>
      <sheetName val="TABLE DB"/>
      <sheetName val="쌍용 data base"/>
      <sheetName val="난간벽단위"/>
      <sheetName val="원본"/>
      <sheetName val="(2)자금(신용)"/>
      <sheetName val="총내역서"/>
      <sheetName val="이자율"/>
      <sheetName val="을-ATYPE"/>
      <sheetName val="교량하부공"/>
      <sheetName val="미장"/>
      <sheetName val="철골"/>
      <sheetName val="어음수표추가테스트"/>
      <sheetName val="견적내역"/>
      <sheetName val="간접비계산"/>
      <sheetName val="울산시산표"/>
      <sheetName val="울산자동제어"/>
      <sheetName val="도급b_balju"/>
      <sheetName val="빙축열"/>
      <sheetName val="효성CB 1P기초"/>
      <sheetName val="시장성초안camera"/>
      <sheetName val="침하계"/>
      <sheetName val="98태백"/>
      <sheetName val="tra-vat-lieu"/>
      <sheetName val="일위대가_1_"/>
      <sheetName val="2_고용보험료산출근거1"/>
      <sheetName val="구미4단2_XLS"/>
      <sheetName val="%EA%B5%AC%EB%AF%B84%EB%8B%A82_X"/>
      <sheetName val="단가_및_재료비"/>
      <sheetName val="Const_Staff"/>
      <sheetName val="FREU_Engineering"/>
      <sheetName val="Startup_Staff"/>
      <sheetName val="FCU_(2)"/>
      <sheetName val="kimre_scrubber"/>
      <sheetName val="예산_세부사항"/>
      <sheetName val="4_LINE"/>
      <sheetName val="7_th"/>
      <sheetName val="#1 PLANT"/>
      <sheetName val="MOB-MAN1"/>
      <sheetName val="SEX"/>
      <sheetName val="TT04"/>
      <sheetName val="UU-TK-05"/>
      <sheetName val="2_고용보험료산출근거2"/>
      <sheetName val="구미4단2_XLS1"/>
      <sheetName val="%EA%B5%AC%EB%AF%B84%EB%8B%A82_1"/>
      <sheetName val="FCU_(2)1"/>
      <sheetName val="kimre_scrubber1"/>
      <sheetName val="예산_세부사항1"/>
      <sheetName val="단가_및_재료비1"/>
      <sheetName val="Const_Staff1"/>
      <sheetName val="FREU_Engineering1"/>
      <sheetName val="Startup_Staff1"/>
      <sheetName val="4_LINE1"/>
      <sheetName val="7_th1"/>
      <sheetName val="#1_PLANT"/>
      <sheetName val="_냉각수펌프"/>
      <sheetName val="Tender_Summary"/>
      <sheetName val="포장직선구간"/>
      <sheetName val="양수장(기계)"/>
      <sheetName val="금액"/>
      <sheetName val="CIVIL"/>
      <sheetName val="8. 내진해석"/>
      <sheetName val="★도급내역"/>
      <sheetName val="현장별"/>
      <sheetName val="주beam"/>
      <sheetName val="NEWDRAW"/>
      <sheetName val="00000"/>
      <sheetName val="사급자재"/>
      <sheetName val="낙찰표"/>
      <sheetName val="현장관리비 산출내역"/>
      <sheetName val="인수공규격"/>
      <sheetName val="전산품의"/>
      <sheetName val="종현황"/>
      <sheetName val="이페이지 절대 지우거나 수정 금지"/>
      <sheetName val="집계표-건축"/>
      <sheetName val="내역서-냉.난방"/>
      <sheetName val="내역서-전기,통신,소방"/>
      <sheetName val="내역서-기계설비"/>
      <sheetName val="쓰레기장"/>
      <sheetName val="유리"/>
      <sheetName val="구간별관경"/>
      <sheetName val="상하차비용"/>
      <sheetName val="Tool"/>
      <sheetName val="그림"/>
      <sheetName val="신상기록(지우지 말것)"/>
      <sheetName val="변경내역"/>
      <sheetName val="은행"/>
      <sheetName val="집계표(공종별)"/>
      <sheetName val="연령현황"/>
      <sheetName val="벽체면적당일위대가"/>
      <sheetName val="일반부표"/>
      <sheetName val="지하발전소수량집계"/>
      <sheetName val="보고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bm-marine"/>
      <sheetName val="203"/>
      <sheetName val="기본데이타입력"/>
      <sheetName val="당초계약"/>
      <sheetName val="차체부품 INS REPORT(갑)"/>
      <sheetName val="⑻동원인원산출서⑧"/>
      <sheetName val="2001상반기노임"/>
      <sheetName val="0Title"/>
      <sheetName val="간槜"/>
      <sheetName val=""/>
      <sheetName val="월별생산"/>
      <sheetName val="실행-토"/>
      <sheetName val="안산기계장치"/>
      <sheetName val="G_R300경비1"/>
      <sheetName val="건축내역서_(경제상무실)1"/>
      <sheetName val="가__2006년_사업계획서1"/>
      <sheetName val="배관배선_단가조사1"/>
      <sheetName val="s_v"/>
      <sheetName val="배수공_주요자재_집계표"/>
      <sheetName val="단양_00_아파트-세부내역"/>
      <sheetName val="97년_추정"/>
      <sheetName val="7_(2)"/>
      <sheetName val="_"/>
      <sheetName val="1_수인터널"/>
      <sheetName val="빌딩_안내"/>
      <sheetName val="TEMP1"/>
      <sheetName val="TABLE_DB"/>
      <sheetName val="쌍용_data_base"/>
      <sheetName val="4안전율"/>
      <sheetName val="날개수량1.5"/>
      <sheetName val="대안 토목 내역서"/>
      <sheetName val=" 내역서"/>
      <sheetName val="아주기계"/>
      <sheetName val="Preliminaries"/>
      <sheetName val="업체별단가"/>
      <sheetName val="전등설비"/>
      <sheetName val="회사정보"/>
      <sheetName val="_______________________00"/>
      <sheetName val="Bldg"/>
      <sheetName val="一次"/>
      <sheetName val="报价清单(2)"/>
      <sheetName val="valeurs de base"/>
      <sheetName val="Fan"/>
      <sheetName val="125x125"/>
      <sheetName val="MEPRECON#"/>
      <sheetName val="SP10"/>
      <sheetName val="BG"/>
      <sheetName val="Div26 - Elect"/>
      <sheetName val="tifico"/>
      <sheetName val="FitOutConfCentre"/>
      <sheetName val="배서어음명세서"/>
      <sheetName val="sst,stl창호"/>
      <sheetName val="DESCR㙸_x0017_￀ʐ槜⾳"/>
      <sheetName val="시중노임"/>
      <sheetName val="시설수량표"/>
      <sheetName val="예산내역서(총괄)"/>
      <sheetName val="공제대산출"/>
      <sheetName val="배관단가조사서"/>
      <sheetName val="회의록1차"/>
      <sheetName val="기본입력"/>
      <sheetName val="피벗테이블데이터분석"/>
      <sheetName val="적용단위길이"/>
      <sheetName val="공사비증감"/>
      <sheetName val="횡배수관집현황(2공구)"/>
      <sheetName val="암거단위-1련"/>
      <sheetName val="2-2직관자재산출서-A-LINE"/>
      <sheetName val="제1장"/>
      <sheetName val="8.수량산출 (2)"/>
      <sheetName val="급수 (LPM)"/>
      <sheetName val="남평내역"/>
      <sheetName val="교량"/>
      <sheetName val="항목등록"/>
      <sheetName val="49단가"/>
      <sheetName val="파일의이용"/>
      <sheetName val="일H35Y4"/>
      <sheetName val="망미"/>
      <sheetName val="비교표"/>
      <sheetName val="정산"/>
      <sheetName val="아파트"/>
      <sheetName val="판넬"/>
      <sheetName val="아파트-가설"/>
      <sheetName val="본댐설계"/>
      <sheetName val="가설공사비"/>
      <sheetName val="도로구조공사비"/>
      <sheetName val="도로토공공사비"/>
      <sheetName val="여수토공사비"/>
      <sheetName val="단위수량"/>
      <sheetName val="당초명세(평)"/>
      <sheetName val="원본(갑지)"/>
      <sheetName val="건축도급단가"/>
      <sheetName val="실행단가"/>
      <sheetName val="단위"/>
      <sheetName val="단가산출(총괄)"/>
      <sheetName val="일위총괄"/>
      <sheetName val="내역서1999.8최종"/>
      <sheetName val="2000,9월 일위"/>
      <sheetName val="신공항A-9(원가수정)"/>
      <sheetName val="#2_Paint"/>
      <sheetName val="fursys"/>
      <sheetName val="방문현황"/>
      <sheetName val="맨홀_공사비"/>
      <sheetName val="DAN"/>
      <sheetName val="(실사조정)총괄"/>
      <sheetName val="기본자료입력"/>
      <sheetName val="건축원가"/>
      <sheetName val="1.토공"/>
      <sheetName val="단위내역서"/>
      <sheetName val="제출내역 (2)"/>
      <sheetName val="원가계산 (2)"/>
      <sheetName val="주공 갑지"/>
      <sheetName val="적용기준표(98년상반기)"/>
      <sheetName val="변경당시노임단가표"/>
      <sheetName val="기초데이타"/>
      <sheetName val="실행내역서"/>
      <sheetName val="익산"/>
      <sheetName val="맨홀토공"/>
      <sheetName val="참조 (2)"/>
      <sheetName val="일위대가_가설_"/>
      <sheetName val="출력은_금물"/>
      <sheetName val="토목내역서_(도급단가)"/>
      <sheetName val="3_내역서"/>
      <sheetName val="상무2지구(공사)_(8)"/>
      <sheetName val="내역서_(2)"/>
      <sheetName val="TRE_TABLE"/>
      <sheetName val="호봉_(2)"/>
      <sheetName val="4_자재비(총괄)"/>
      <sheetName val="4_주beam"/>
      <sheetName val="내역서-냉_난방"/>
      <sheetName val="이페이지_절대_지우거나_수정_금지"/>
      <sheetName val="자__재"/>
      <sheetName val="4_2_1_마루높이_검토"/>
      <sheetName val="1000_DB구축_부표"/>
      <sheetName val="세부내역서"/>
      <sheetName val="3차공사비요약"/>
      <sheetName val="설계서(을)"/>
      <sheetName val="DT"/>
      <sheetName val="롤러"/>
      <sheetName val="BH"/>
      <sheetName val="펌프차타설"/>
      <sheetName val="특별땅고르기"/>
      <sheetName val="8.식재일위"/>
      <sheetName val="식재-외주 (2)"/>
      <sheetName val="출력일지(01월)"/>
      <sheetName val="운반비요율"/>
      <sheetName val="대운반(철재)"/>
      <sheetName val="시멘,골재"/>
      <sheetName val="콘크집계"/>
      <sheetName val="낙차공"/>
      <sheetName val="자재집계1"/>
      <sheetName val="측구날개벽"/>
      <sheetName val="호안공재료집계표"/>
      <sheetName val="L형옹벽단위수량(25)"/>
      <sheetName val="내역(2)"/>
      <sheetName val="공사용침사지집계"/>
      <sheetName val="배수공시멘트 및 골재량산출"/>
      <sheetName val="노무비계"/>
      <sheetName val="101동"/>
      <sheetName val="일위대가서식"/>
      <sheetName val="교사기준면적(초등)"/>
      <sheetName val="적격점수&lt;300억미만&gt;"/>
      <sheetName val="PROG"/>
      <sheetName val="TOTAL_BOQ"/>
      <sheetName val="VALVE"/>
      <sheetName val="소상 &quot;1&quot;"/>
      <sheetName val="DG"/>
      <sheetName val="ESTI."/>
      <sheetName val="Sum"/>
      <sheetName val="DI-ESTI"/>
      <sheetName val="MTL(AG)"/>
      <sheetName val="chi tiet"/>
      <sheetName val="콘크리트타설입력"/>
      <sheetName val="레미콘입고현황"/>
      <sheetName val="95년간접비"/>
      <sheetName val="발생집계"/>
      <sheetName val="이자수익1"/>
      <sheetName val="원가 (2)"/>
      <sheetName val="계정"/>
      <sheetName val="3F"/>
      <sheetName val="순공사비"/>
      <sheetName val="valeurs_de_base"/>
      <sheetName val="Div26_-_Elect"/>
      <sheetName val="Earthwork"/>
      <sheetName val="Dầm 1"/>
      <sheetName val="StructEarth 3"/>
      <sheetName val="Settings"/>
      <sheetName val="Tro giup"/>
      <sheetName val="BGD"/>
      <sheetName val="KCS"/>
      <sheetName val="KD"/>
      <sheetName val="KH"/>
      <sheetName val="KT"/>
      <sheetName val="KTNL"/>
      <sheetName val="PX-SX"/>
      <sheetName val="TC"/>
      <sheetName val="Lcau - Lxuc"/>
      <sheetName val="StructEarth_3"/>
      <sheetName val="DGG"/>
      <sheetName val="HMCV"/>
      <sheetName val="CauKien"/>
      <sheetName val="MTO REV.0"/>
      <sheetName val="Goc CC"/>
      <sheetName val="一発シート"/>
      <sheetName val="Cash2"/>
      <sheetName val="Z"/>
      <sheetName val="Elec LG"/>
      <sheetName val="Elec MG"/>
      <sheetName val="day dien"/>
      <sheetName val="valeurs_de_base1"/>
      <sheetName val="Div26_-_Elect1"/>
      <sheetName val="Dầm_1"/>
      <sheetName val="StructEarth_31"/>
      <sheetName val="Tro_giup"/>
      <sheetName val="Lcau_-_Lxuc"/>
      <sheetName val="MTO_REV_0"/>
      <sheetName val="Goc_CC"/>
      <sheetName val="Elec_LG"/>
      <sheetName val="Elec_MG"/>
      <sheetName val="day_dien"/>
      <sheetName val="3_공통공사대비2"/>
      <sheetName val="준검_내역서2"/>
      <sheetName val="인건비_2"/>
      <sheetName val="G_R300경비2"/>
      <sheetName val="valeurs_de_base2"/>
      <sheetName val="Div26_-_Elect2"/>
      <sheetName val="Dầm_11"/>
      <sheetName val="StructEarth_32"/>
      <sheetName val="Tro_giup1"/>
      <sheetName val="Lcau_-_Lxuc1"/>
      <sheetName val="MTO_REV_01"/>
      <sheetName val="Goc_CC1"/>
      <sheetName val="Elec_LG1"/>
      <sheetName val="Elec_MG1"/>
      <sheetName val="day_dien1"/>
      <sheetName val="tabulation (comparison)"/>
      <sheetName val="GFA 1"/>
      <sheetName val="tonghop"/>
      <sheetName val="DATA2"/>
      <sheetName val="soil_bearing_check3"/>
      <sheetName val="3_공통공사대비3"/>
      <sheetName val="준검_내역서3"/>
      <sheetName val="인건비_3"/>
      <sheetName val="G_R300경비3"/>
      <sheetName val="valeurs_de_base3"/>
      <sheetName val="Div26_-_Elect3"/>
      <sheetName val="Dầm_12"/>
      <sheetName val="StructEarth_33"/>
      <sheetName val="Tro_giup2"/>
      <sheetName val="Lcau_-_Lxuc2"/>
      <sheetName val="MTO_REV_02"/>
      <sheetName val="Goc_CC2"/>
      <sheetName val="BSD_(2)3"/>
      <sheetName val="_견적서3"/>
      <sheetName val="2_고용보험료산출근거3"/>
      <sheetName val="구미4단2_XLS2"/>
      <sheetName val="%EA%B5%AC%EB%AF%B84%EB%8B%A82_2"/>
      <sheetName val="Elec_LG2"/>
      <sheetName val="Elec_MG2"/>
      <sheetName val="day_dien2"/>
      <sheetName val="BEND_LOSS2"/>
      <sheetName val="96보완계획7_122"/>
      <sheetName val="가__2006년_사업계획서2"/>
      <sheetName val="건축내역서_(경제상무실)2"/>
      <sheetName val="실행내역서_2"/>
      <sheetName val="배관배선_단가조사2"/>
      <sheetName val="Sheet1_(2)2"/>
      <sheetName val="수목데이타_2"/>
      <sheetName val="A6"/>
      <sheetName val="THVT"/>
      <sheetName val="1_MV"/>
      <sheetName val="MTC"/>
      <sheetName val="Product"/>
      <sheetName val="Gtvl"/>
      <sheetName val="Thkp"/>
      <sheetName val="PTVT"/>
      <sheetName val="Gia_THKP"/>
      <sheetName val="GiaTH_PT2"/>
      <sheetName val="Item-DATA"/>
      <sheetName val="NSA fr Revit"/>
      <sheetName val="SITE-E"/>
      <sheetName val="DTICH_OLD"/>
      <sheetName val="07.HT PODIUM"/>
      <sheetName val="04.KC HAM"/>
      <sheetName val="05.KC THAN_OK"/>
      <sheetName val="08.HT CANHO_OK"/>
      <sheetName val="INDEX"/>
      <sheetName val="Keothep"/>
      <sheetName val="DTICH"/>
      <sheetName val="DATA.KC"/>
      <sheetName val="外気負荷"/>
      <sheetName val="CTG"/>
      <sheetName val="Prelims"/>
      <sheetName val="Areas"/>
      <sheetName val="Foreigner"/>
      <sheetName val="04 - XUONG DET B"/>
      <sheetName val="CTGX"/>
      <sheetName val="CTG-1"/>
      <sheetName val="DATA.H"/>
      <sheetName val="Slab Post-Tension "/>
      <sheetName val="149-2"/>
      <sheetName val="General2"/>
      <sheetName val="Gia"/>
      <sheetName val="NEW-PANEL"/>
      <sheetName val="新规"/>
      <sheetName val="NET ALL (M)"/>
      <sheetName val="ctTBA"/>
      <sheetName val="入力作成表"/>
      <sheetName val="member_design4"/>
      <sheetName val="design_criteria4"/>
      <sheetName val="working_load_at_the_btm_ft_4"/>
      <sheetName val="plan&amp;section_of_foundation4"/>
      <sheetName val="soil_bearing_check4"/>
      <sheetName val="3_공통공사대비4"/>
      <sheetName val="준검_내역서4"/>
      <sheetName val="인건비_4"/>
      <sheetName val="G_R300경비4"/>
      <sheetName val="하도급기성_(2)4"/>
      <sheetName val="하도급단가산출_(2)4"/>
      <sheetName val="valeurs_de_base4"/>
      <sheetName val="Div26_-_Elect4"/>
      <sheetName val="StructEarth_34"/>
      <sheetName val="Lcau_-_Lxuc3"/>
      <sheetName val="Dầm_13"/>
      <sheetName val="Tro_giup3"/>
      <sheetName val="BSD_(2)4"/>
      <sheetName val="_견적서4"/>
      <sheetName val="2_고용보험료산출근거4"/>
      <sheetName val="구미4단2_XLS3"/>
      <sheetName val="%EA%B5%AC%EB%AF%B84%EB%8B%A82_3"/>
      <sheetName val="MTO_REV_03"/>
      <sheetName val="Goc_CC3"/>
      <sheetName val="Elec_LG3"/>
      <sheetName val="Elec_MG3"/>
      <sheetName val="day_dien3"/>
      <sheetName val="BEND_LOSS3"/>
      <sheetName val="96보완계획7_123"/>
      <sheetName val="가__2006년_사업계획서3"/>
      <sheetName val="건축내역서_(경제상무실)3"/>
      <sheetName val="실행내역서_3"/>
      <sheetName val="배관배선_단가조사3"/>
      <sheetName val="Sheet1_(2)3"/>
      <sheetName val="수목데이타_3"/>
      <sheetName val="tabulation_(comparison)"/>
      <sheetName val="GFA_1"/>
      <sheetName val="ESTI_"/>
      <sheetName val="Slab_Post-Tension_"/>
      <sheetName val="NSA_fr_Revit"/>
      <sheetName val="07_HT_PODIUM"/>
      <sheetName val="04_KC_HAM"/>
      <sheetName val="05_KC_THAN_OK"/>
      <sheetName val="08_HT_CANHO_OK"/>
      <sheetName val="DATA_KC"/>
      <sheetName val="04_-_XUONG_DET_B"/>
      <sheetName val="DATA_H"/>
      <sheetName val="Analisa Upah &amp; Bahan Plum"/>
      <sheetName val="HRG BHN"/>
      <sheetName val="Chenh lech vat tu"/>
      <sheetName val="THKL"/>
      <sheetName val="材料单价表"/>
      <sheetName val="FS"/>
      <sheetName val="경상비"/>
      <sheetName val="D&amp;W"/>
      <sheetName val="Analisa_Upah_&amp;_Bahan_Plum"/>
      <sheetName val="HRG_BHN"/>
      <sheetName val="Chenh_lech_vat_tu"/>
      <sheetName val="Bill of Qty MEP"/>
      <sheetName val="Doi so"/>
      <sheetName val="MAIN GATE HOUSE"/>
      <sheetName val="Bill 2.2 Villa 2 beds"/>
      <sheetName val="MATL"/>
      <sheetName val="gia vt,nc,may"/>
      <sheetName val="U.P_Breakdown"/>
      <sheetName val="B15"/>
      <sheetName val="B16"/>
      <sheetName val="B17"/>
      <sheetName val="B4-D3"/>
      <sheetName val="B8"/>
      <sheetName val="CF -Update 31Jul06"/>
      <sheetName val="Elektrikal"/>
      <sheetName val="rekap.c"/>
      <sheetName val="Config"/>
      <sheetName val="정보"/>
      <sheetName val="실행(ALT1)"/>
      <sheetName val="EQ-R1"/>
      <sheetName val="우각부보강"/>
      <sheetName val="단가조사표"/>
      <sheetName val="층별"/>
      <sheetName val="ASEM내역"/>
      <sheetName val="DATA(03.20)"/>
      <sheetName val="B"/>
      <sheetName val="Gia_GC_Satthep"/>
      <sheetName val="BAOCHE A"/>
      <sheetName val="Daf 1"/>
      <sheetName val="giathanh1"/>
      <sheetName val="Don gia"/>
      <sheetName val="DO AM DT"/>
      <sheetName val="Final Summary (To check)"/>
      <sheetName val="cataloge moi"/>
      <sheetName val="phân tích hiệu quả"/>
      <sheetName val="RATE"/>
      <sheetName val="member_design5"/>
      <sheetName val="design_criteria5"/>
      <sheetName val="working_load_at_the_btm_ft_5"/>
      <sheetName val="plan&amp;section_of_foundation5"/>
      <sheetName val="soil_bearing_check5"/>
      <sheetName val="3_공통공사대비5"/>
      <sheetName val="준검_내역서5"/>
      <sheetName val="인건비_5"/>
      <sheetName val="G_R300경비5"/>
      <sheetName val="하도급기성_(2)5"/>
      <sheetName val="하도급단가산출_(2)5"/>
      <sheetName val="valeurs_de_base5"/>
      <sheetName val="Div26_-_Elect5"/>
      <sheetName val="Dầm_14"/>
      <sheetName val="StructEarth_35"/>
      <sheetName val="Tro_giup4"/>
      <sheetName val="Lcau_-_Lxuc4"/>
      <sheetName val="MTO_REV_04"/>
      <sheetName val="Goc_CC4"/>
      <sheetName val="BSD_(2)5"/>
      <sheetName val="_견적서5"/>
      <sheetName val="2_고용보험료산출근거5"/>
      <sheetName val="구미4단2_XLS4"/>
      <sheetName val="%EA%B5%AC%EB%AF%B84%EB%8B%A82_4"/>
      <sheetName val="Elec_LG4"/>
      <sheetName val="Elec_MG4"/>
      <sheetName val="day_dien4"/>
      <sheetName val="BEND_LOSS4"/>
      <sheetName val="96보완계획7_124"/>
      <sheetName val="가__2006년_사업계획서4"/>
      <sheetName val="건축내역서_(경제상무실)4"/>
      <sheetName val="실행내역서_4"/>
      <sheetName val="배관배선_단가조사4"/>
      <sheetName val="Sheet1_(2)4"/>
      <sheetName val="수목데이타_4"/>
      <sheetName val="tabulation_(comparison)1"/>
      <sheetName val="GFA_11"/>
      <sheetName val="ESTI_1"/>
      <sheetName val="NSA_fr_Revit1"/>
      <sheetName val="07_HT_PODIUM1"/>
      <sheetName val="04_KC_HAM1"/>
      <sheetName val="05_KC_THAN_OK1"/>
      <sheetName val="08_HT_CANHO_OK1"/>
      <sheetName val="DATA_KC1"/>
      <sheetName val="04_-_XUONG_DET_B1"/>
      <sheetName val="DATA_H1"/>
      <sheetName val="단가_및_재료비2"/>
      <sheetName val="FCU_(2)2"/>
      <sheetName val="kimre_scrubber2"/>
      <sheetName val="2-3_V_D일위2"/>
      <sheetName val="예산_세부사항2"/>
      <sheetName val="Const_Staff2"/>
      <sheetName val="FREU_Engineering2"/>
      <sheetName val="Startup_Staff2"/>
      <sheetName val="Galaxy_소비자가격표2"/>
      <sheetName val="3련_BOX2"/>
      <sheetName val="4_LINE2"/>
      <sheetName val="7_th2"/>
      <sheetName val="#1_PLANT1"/>
      <sheetName val="Tender_Summary1"/>
      <sheetName val="_냉각수펌프1"/>
      <sheetName val="Slab_Post-Tension_1"/>
      <sheetName val="NET_ALL_(M)"/>
      <sheetName val="Analisa_Upah_&amp;_Bahan_Plum1"/>
      <sheetName val="HRG_BHN1"/>
      <sheetName val="Chenh_lech_vat_tu1"/>
      <sheetName val="Eq__Mobilization"/>
      <sheetName val="MAIN_GATE_HOUSE"/>
      <sheetName val="gia_vt,nc,may"/>
      <sheetName val="Doi_so"/>
      <sheetName val="CF_-Update_31Jul06"/>
      <sheetName val="rekap_c"/>
      <sheetName val="Final_Summary_(To_check)"/>
      <sheetName val="Bill_of_Qty_MEP"/>
      <sheetName val="Tong du toan"/>
      <sheetName val="00실적"/>
      <sheetName val="민감도"/>
      <sheetName val="Assumption"/>
      <sheetName val="일계표"/>
      <sheetName val="설변대비표"/>
      <sheetName val="Costmaster"/>
      <sheetName val="물량표(신)"/>
      <sheetName val="대비표"/>
      <sheetName val="DGCT - CAU"/>
      <sheetName val="공통비총괄표"/>
      <sheetName val="전장품(관리용)"/>
      <sheetName val="가설공사내역"/>
      <sheetName val="5.노임단가"/>
      <sheetName val="각형맨홀"/>
      <sheetName val="작계검토요청(갑지)"/>
      <sheetName val="작업계획표"/>
      <sheetName val="단계별 Check list"/>
      <sheetName val="작업입회 Check list"/>
      <sheetName val="밴딩시험 원본스캔"/>
      <sheetName val="1팀 선번장"/>
      <sheetName val="2팀 선번장"/>
      <sheetName val="3팀 선번장"/>
      <sheetName val="행정도(전)"/>
      <sheetName val="행정도(후)"/>
      <sheetName val="광계통도(전)"/>
      <sheetName val="광계통도(후)"/>
      <sheetName val="4팀 선번장"/>
      <sheetName val="표준작업시간"/>
      <sheetName val="기조차료"/>
      <sheetName val="용수간선"/>
      <sheetName val="인공LIST"/>
      <sheetName val="대창(함평)"/>
      <sheetName val="대창(장성)"/>
      <sheetName val="대창(함평)-창열"/>
      <sheetName val="서식"/>
      <sheetName val="장비비"/>
      <sheetName val="EQUIP LIST"/>
      <sheetName val="ASP포장"/>
      <sheetName val="당진1,2호기전선관설치및접지4차삱eᮛ_x0000_"/>
      <sheetName val="당진1,2호기전선관설치및접지4차_x0000__x0000_אּɱ삱"/>
      <sheetName val="당진1,2호기전선관설치및접지4차_x0000_˦웠"/>
      <sheetName val="당진1,2호기전선관설치및접지4차_x0000_웠"/>
      <sheetName val="Macro(차단기)"/>
      <sheetName val="도급예산내역서봉투"/>
      <sheetName val="도급예산내역서총괄표"/>
      <sheetName val="설계산출표지"/>
      <sheetName val="을부담운반비"/>
      <sheetName val="설계산출기초"/>
      <sheetName val="운반비산출"/>
      <sheetName val="정읍_x0000__x0000_"/>
      <sheetName val="중기비"/>
      <sheetName val="제수"/>
      <sheetName val="공기"/>
      <sheetName val="하도급단가산출ꆾᶩ萀ᘲ"/>
      <sheetName val="하수급견적대비"/>
      <sheetName val="매출"/>
      <sheetName val="2000제조1"/>
      <sheetName val="960_x0000_꧚ƭ_x0000__x0000_"/>
      <sheetName val="냉천부勅_x0010_"/>
      <sheetName val="견적대비 견적서"/>
      <sheetName val="STAND20"/>
      <sheetName val="11.자재단_x0000_"/>
      <sheetName val="Regenerator__Concrete_Structur1"/>
      <sheetName val="ENE-CAL_11"/>
      <sheetName val="생산매출_(4)"/>
      <sheetName val="평택고렴산업단지(토목견적)_xlsx"/>
      <sheetName val="REI_x0000__x0000__x0000_"/>
      <sheetName val="5호광장(낙찰_x0000_"/>
      <sheetName val="Quality"/>
      <sheetName val="People"/>
      <sheetName val="Risk"/>
      <sheetName val="Training"/>
      <sheetName val="General"/>
      <sheetName val="Instructions"/>
      <sheetName val="R&amp;D"/>
      <sheetName val="____2_________________________2"/>
      <sheetName val="INPUT(덕도방향-시점_x0000_"/>
      <sheetName val="내역입력"/>
      <sheetName val="중기"/>
      <sheetName val="회사기초자료"/>
      <sheetName val="보"/>
      <sheetName val="금"/>
      <sheetName val="960"/>
      <sheetName val="당진1,2호기전선관설치및접지4차"/>
      <sheetName val="2000"/>
      <sheetName val="FIRE FIGHTIN遠"/>
      <sheetName val="2000전체_x0000_"/>
      <sheetName val="일위대가-02"/>
      <sheetName val="심사계산"/>
      <sheetName val="심사물량"/>
      <sheetName val="금광1터널"/>
      <sheetName val="노임,재료呀"/>
      <sheetName val="TYPE¬_x0000_Ԁ"/>
      <sheetName val="수로교계산"/>
      <sheetName val="수로교비계"/>
      <sheetName val="하중"/>
      <sheetName val="앉음벽 (2)"/>
      <sheetName val="공사내역(2003년)"/>
      <sheetName val="1,2공구원가계산서"/>
      <sheetName val="1공구산출내역서"/>
      <sheetName val="NYS"/>
      <sheetName val="가로수경계석수량산출서"/>
      <sheetName val="맹암거수량산출서(변경)"/>
      <sheetName val="견적서세부내용"/>
      <sheetName val="견적내용입력"/>
      <sheetName val="발신정보"/>
      <sheetName val="제수변수량"/>
      <sheetName val="공기변수량"/>
      <sheetName val="IMPEADENCE MAP 취수장"/>
      <sheetName val="우성교간선"/>
      <sheetName val="환율"/>
      <sheetName val="표지 (2)"/>
      <sheetName val="MAT"/>
      <sheetName val="맨홀토공수량"/>
      <sheetName val="DC-O-4-S(설명서)"/>
      <sheetName val="DC-O-4-1(예산서)"/>
      <sheetName val="방음벽 기초 일반수량"/>
      <sheetName val="주상복합실비산출"/>
      <sheetName val="주상복합"/>
      <sheetName val="DISTANCE"/>
      <sheetName val="우수맨홀공제단위수량"/>
      <sheetName val="__D951652_d________GUMI4B2____2"/>
      <sheetName val="1~9 하중계산"/>
      <sheetName val="원가분석"/>
      <sheetName val="AS포장복구 "/>
      <sheetName val="적ᡆ콞頀"/>
      <sheetName val="간嫨"/>
      <sheetName val="변경명신물량 (2)"/>
      <sheetName val="2공종별예산조서"/>
      <sheetName val="운반비(시흥)"/>
      <sheetName val="본실행경비"/>
      <sheetName val="교차구"/>
      <sheetName val="unit cost Bauteil 1"/>
      <sheetName val="unit cost Bauteil 2"/>
      <sheetName val="unit cost Bauteil 3"/>
      <sheetName val="unit cost Bauteil 4"/>
      <sheetName val="unit cost Bauteil 5"/>
      <sheetName val="ITB__x0000__x0000_Ԁ_x0000_"/>
      <sheetName val="양식"/>
      <sheetName val="chi_tiet"/>
      <sheetName val="EQUIPMENT_-2"/>
      <sheetName val="w't table"/>
      <sheetName val="STS내역서"/>
      <sheetName val="00내역서"/>
      <sheetName val="간이연락"/>
      <sheetName val="공정별"/>
      <sheetName val="CW(현장별)"/>
      <sheetName val="산출인쇄"/>
      <sheetName val="청구"/>
      <sheetName val="관급자재(입력)"/>
      <sheetName val="12호기내역서(건축분)"/>
      <sheetName val="구역화물"/>
      <sheetName val="감액총괄표"/>
      <sheetName val="구분표"/>
      <sheetName val="제조부문배부"/>
      <sheetName val="부1"/>
      <sheetName val="수장"/>
      <sheetName val="모"/>
      <sheetName val="장"/>
      <sheetName val="부2~3"/>
      <sheetName val="하자접수리스트"/>
      <sheetName val="sub"/>
      <sheetName val="수리결과"/>
      <sheetName val="ITB_"/>
      <sheetName val="남양내역"/>
      <sheetName val="신청서"/>
      <sheetName val="내역서(계약내역서제출용)"/>
      <sheetName val="내역서(4.16제출용)"/>
      <sheetName val="내역서(4.18제출용기준내역)"/>
      <sheetName val="3.일반사상"/>
      <sheetName val="신표지1"/>
      <sheetName val="단가(반정1교-원주)"/>
      <sheetName val="총괄-1"/>
      <sheetName val="대구파크쿨링타워"/>
      <sheetName val="특허출원 현황"/>
      <sheetName val=" 斑利辑"/>
      <sheetName val="소유주(원)"/>
      <sheetName val="Financial impact"/>
      <sheetName val="2-다.요율"/>
      <sheetName val="정산명세서"/>
      <sheetName val="C.배수관공"/>
      <sheetName val="4.  단락전류의 계산"/>
      <sheetName val="도로정위치부표"/>
      <sheetName val="도로조사부표"/>
      <sheetName val="연결관암거"/>
      <sheetName val="1단계총괄내역서"/>
      <sheetName val="총차분(토목)"/>
      <sheetName val="BOQ(전체)"/>
      <sheetName val="고유코드_설계"/>
      <sheetName val="입상내역"/>
      <sheetName val="제출내역"/>
      <sheetName val="단위수량DATA"/>
      <sheetName val="내역(20_x0000_瀀窗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 refreshError="1"/>
      <sheetData sheetId="1233"/>
      <sheetData sheetId="1234"/>
      <sheetData sheetId="1235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/>
      <sheetData sheetId="1257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/>
      <sheetData sheetId="1962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 refreshError="1"/>
      <sheetData sheetId="2169" refreshError="1"/>
      <sheetData sheetId="2170" refreshError="1"/>
      <sheetData sheetId="2171" refreshError="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/>
      <sheetData sheetId="2297"/>
      <sheetData sheetId="2298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/>
      <sheetData sheetId="2472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/>
      <sheetData sheetId="2531" refreshError="1"/>
      <sheetData sheetId="2532" refreshError="1"/>
      <sheetData sheetId="2533" refreshError="1"/>
      <sheetData sheetId="2534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/>
      <sheetData sheetId="2549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경산"/>
      <sheetName val="직재"/>
      <sheetName val="일위대가목록"/>
      <sheetName val="일위대가"/>
      <sheetName val="일위대가(4층원격)"/>
      <sheetName val="내역서"/>
      <sheetName val="연결"/>
      <sheetName val="기업"/>
      <sheetName val="손익"/>
      <sheetName val="직노"/>
      <sheetName val="#REF"/>
      <sheetName val="I一般比"/>
      <sheetName val="N賃率-職"/>
      <sheetName val="J直材4"/>
      <sheetName val="일위"/>
      <sheetName val="실행내역"/>
      <sheetName val="설직재-1"/>
      <sheetName val="제직재"/>
      <sheetName val="내역서2안"/>
      <sheetName val="패널"/>
      <sheetName val="집계"/>
      <sheetName val="기본일위"/>
      <sheetName val="Sheet2"/>
      <sheetName val="홍보비디오"/>
      <sheetName val="원가"/>
      <sheetName val="전기"/>
      <sheetName val="1안"/>
      <sheetName val="연간근무"/>
      <sheetName val="교육시간"/>
      <sheetName val="임율"/>
      <sheetName val="총괄"/>
      <sheetName val="직.근"/>
      <sheetName val="직접인건비"/>
      <sheetName val="간접인건비"/>
      <sheetName val="인집"/>
      <sheetName val="경비"/>
      <sheetName val="수리수선비"/>
      <sheetName val="제-노임"/>
      <sheetName val="내역"/>
      <sheetName val="소방"/>
      <sheetName val="설계명세서"/>
      <sheetName val="기별"/>
      <sheetName val="공사설명서외"/>
      <sheetName val="3BL공동구 수량"/>
      <sheetName val="차액보증"/>
      <sheetName val="기계공사"/>
      <sheetName val="자재단가"/>
      <sheetName val="수량계산"/>
      <sheetName val="수량산출"/>
      <sheetName val="산출2-기기동력"/>
      <sheetName val="말뚝물량"/>
      <sheetName val="간선길이"/>
      <sheetName val="Macro"/>
      <sheetName val="수목데이타 "/>
      <sheetName val="조명시설"/>
      <sheetName val="단가비교표"/>
      <sheetName val="변경품셈총괄"/>
      <sheetName val="금액내역서"/>
      <sheetName val="DATA"/>
      <sheetName val="투찰"/>
      <sheetName val="노임"/>
      <sheetName val="노무비"/>
      <sheetName val="20관리비율"/>
      <sheetName val="납부서"/>
      <sheetName val="공종목록표"/>
      <sheetName val="파일의이용"/>
      <sheetName val="원본(갑지)"/>
      <sheetName val="WORK"/>
      <sheetName val="내역서 (총괄)"/>
      <sheetName val="산출근거"/>
      <sheetName val="토공단가산출"/>
      <sheetName val="중기목록표"/>
      <sheetName val="2012년상반기노임단가"/>
      <sheetName val="단위물량산출서"/>
      <sheetName val="내역서1"/>
      <sheetName val="일위대가2"/>
      <sheetName val="단위물량산출서 (2)"/>
      <sheetName val="노임단가"/>
      <sheetName val="Module1"/>
      <sheetName val="표지"/>
      <sheetName val="목차"/>
      <sheetName val="간지"/>
      <sheetName val="원가계산서"/>
      <sheetName val="일위대가집계표"/>
      <sheetName val="수량집계표"/>
      <sheetName val="전선관및케이블산출"/>
      <sheetName val="기계화시공"/>
      <sheetName val="기초물량산출"/>
      <sheetName val="비용검토"/>
      <sheetName val="도장면적산출"/>
      <sheetName val="Macro(차단기)"/>
      <sheetName val="데이타"/>
      <sheetName val="Sheet16"/>
      <sheetName val="부하"/>
      <sheetName val="전기일위대가"/>
      <sheetName val="지급자재조서"/>
      <sheetName val="ABUT수량-A1"/>
      <sheetName val="Macro(전선)"/>
      <sheetName val="광속"/>
      <sheetName val="Macro(전등)"/>
      <sheetName val="단가표 "/>
      <sheetName val="갑지1"/>
      <sheetName val="갑지"/>
      <sheetName val="집계표"/>
      <sheetName val="Sheet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塅䕃⹌塅"/>
      <sheetName val="경율산정.XLS"/>
      <sheetName val="archi(본사)"/>
      <sheetName val="OPT7"/>
      <sheetName val="부표총괄"/>
      <sheetName val=""/>
      <sheetName val="실행내역서"/>
      <sheetName val="견적대비 견적서"/>
      <sheetName val="Galaxy 소비자가격표"/>
      <sheetName val="일위대가(계측기설치)"/>
      <sheetName val="부하계산서"/>
      <sheetName val="골조시행"/>
      <sheetName val="노임이"/>
      <sheetName val="부하(성남)"/>
      <sheetName val="1ST"/>
      <sheetName val="건축"/>
      <sheetName val="지주목시비량산출서"/>
      <sheetName val="ZURRIEQ"/>
      <sheetName val="계화배수"/>
      <sheetName val="일위대가목차"/>
      <sheetName val="횡배수관토공수량"/>
      <sheetName val="내역서1999.8최종"/>
      <sheetName val="하이스캔(내수용)"/>
      <sheetName val="정부노임단가"/>
      <sheetName val="NOMUBI"/>
      <sheetName val="단가산출"/>
      <sheetName val="6PILE  (돌출)"/>
      <sheetName val="공사비총"/>
      <sheetName val="을 2"/>
      <sheetName val="을 1"/>
      <sheetName val="손익분석"/>
      <sheetName val="시행후면적"/>
      <sheetName val="수지예산"/>
      <sheetName val="C-직노1"/>
      <sheetName val="토공(우물통,기타) "/>
      <sheetName val="현장관리비"/>
      <sheetName val="총 개발비용"/>
      <sheetName val="총 개발비용_정산분리"/>
      <sheetName val="총기능점수"/>
      <sheetName val="영업소-프로그램목록"/>
      <sheetName val="영업소-테이블목록"/>
      <sheetName val="영업소정산-프로그램목록"/>
      <sheetName val="영업소정산-테이블목록"/>
      <sheetName val="중계-프로그램목록"/>
      <sheetName val="중계-데이터목록"/>
      <sheetName val="도공TCS-프로그램목록"/>
      <sheetName val="도공TCS-테이블목록"/>
      <sheetName val="호환(선불)후불정산-프로그램목록"/>
      <sheetName val="호환(선불)후불정산-테이블목록"/>
      <sheetName val="영업소-프로그램목록 (2)"/>
      <sheetName val="영업소-테이블목록 (2)"/>
      <sheetName val="D-경비1"/>
      <sheetName val="갑지(추정)"/>
      <sheetName val="관급자재"/>
      <sheetName val="날짜체크"/>
      <sheetName val="특별교실"/>
      <sheetName val="공조덕트"/>
      <sheetName val="진주방향"/>
      <sheetName val="마산방향"/>
      <sheetName val="마산방향철근집계"/>
      <sheetName val="Macro1"/>
      <sheetName val="98수문일위"/>
      <sheetName val="Sheet1 (2)"/>
      <sheetName val="호안공"/>
      <sheetName val="danga"/>
      <sheetName val="ilch"/>
      <sheetName val="을"/>
      <sheetName val="기둥(원형)"/>
      <sheetName val="단가"/>
      <sheetName val="물가자료"/>
      <sheetName val="단위수량"/>
      <sheetName val="암거공"/>
      <sheetName val="부대집계1"/>
      <sheetName val="대비"/>
      <sheetName val="전차선로 물량표"/>
      <sheetName val="간접재료비산출표-27-30"/>
      <sheetName val="명세서"/>
      <sheetName val="입력변수"/>
      <sheetName val="신우"/>
      <sheetName val="MOTOR"/>
      <sheetName val="표지1"/>
      <sheetName val=" 견적서"/>
      <sheetName val="상반기손익차2총괄"/>
      <sheetName val="구의33고"/>
      <sheetName val="종배수관(신)"/>
      <sheetName val="물량표"/>
      <sheetName val="견적단가"/>
      <sheetName val="유림골조"/>
      <sheetName val="지하"/>
      <sheetName val="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3"/>
      <sheetName val="호안공"/>
      <sheetName val="수량산출"/>
      <sheetName val="20관리비율"/>
      <sheetName val="#REF"/>
      <sheetName val="통합"/>
      <sheetName val="ABUT수량-A1"/>
      <sheetName val="직재"/>
      <sheetName val="제-노임"/>
      <sheetName val="제직재"/>
      <sheetName val="Sheet1"/>
      <sheetName val="준검 내역서"/>
      <sheetName val="차액보증"/>
      <sheetName val="BSD (2)"/>
      <sheetName val="포장절단"/>
      <sheetName val="3BL공동구 수량"/>
      <sheetName val="자재집계표"/>
      <sheetName val="터파기및재료"/>
      <sheetName val="MOTOR"/>
      <sheetName val="물량표"/>
      <sheetName val="사용자정의"/>
      <sheetName val="제품표준규격"/>
      <sheetName val="기초공"/>
      <sheetName val="기둥(원형)"/>
      <sheetName val="공사비내역서"/>
      <sheetName val="도급양식"/>
      <sheetName val="공사비 내역 (가)"/>
      <sheetName val="단가표 "/>
      <sheetName val="원가"/>
      <sheetName val="J直材4"/>
      <sheetName val="N賃率_職"/>
      <sheetName val="3련 BOX"/>
      <sheetName val="특2호부관하천산근"/>
      <sheetName val="2.대외공문"/>
      <sheetName val="Data Vol"/>
      <sheetName val="일위"/>
      <sheetName val="설계조건"/>
      <sheetName val="안정계산"/>
      <sheetName val="단면검토"/>
      <sheetName val="변화치수"/>
      <sheetName val="일위대가"/>
      <sheetName val="전기일위대가"/>
      <sheetName val="danga"/>
      <sheetName val="ilch"/>
      <sheetName val="을"/>
      <sheetName val="단가"/>
      <sheetName val="물가자료"/>
      <sheetName val="단위수량"/>
      <sheetName val="암거공"/>
      <sheetName val="부대집계1"/>
      <sheetName val="BLOCK(1)"/>
      <sheetName val="코드표"/>
      <sheetName val="대로근거"/>
      <sheetName val="단면(RW1)"/>
      <sheetName val="SE-611"/>
      <sheetName val="안정검토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간지 (3)"/>
      <sheetName val="기본목차"/>
      <sheetName val="결과"/>
      <sheetName val="업체집계"/>
      <sheetName val="원가집계"/>
      <sheetName val="총괄표"/>
      <sheetName val="재집계"/>
      <sheetName val="부품별집계"/>
      <sheetName val="회로MC"/>
      <sheetName val="기구MC"/>
      <sheetName val="직재비(기타)"/>
      <sheetName val="간재비"/>
      <sheetName val="금형비"/>
      <sheetName val="노무집계"/>
      <sheetName val="노무비"/>
      <sheetName val="소요공수"/>
      <sheetName val="노임단가명세"/>
      <sheetName val="간노율"/>
      <sheetName val="임금"/>
      <sheetName val="경비"/>
      <sheetName val="경비배부액"/>
      <sheetName val="경비조정"/>
      <sheetName val="개발비"/>
      <sheetName val="외주가공비"/>
      <sheetName val="일반관리비율"/>
      <sheetName val="IS"/>
      <sheetName val="MS"/>
      <sheetName val="총괄(차로)"/>
      <sheetName val="총괄(부스)"/>
      <sheetName val="설치재료"/>
      <sheetName val="집계표(차로)"/>
      <sheetName val="성남(차로)"/>
      <sheetName val="청계(차로)"/>
      <sheetName val="판교(차로)"/>
      <sheetName val="성남(부스)"/>
      <sheetName val="청계(부스)"/>
      <sheetName val="판교(부스)"/>
      <sheetName val="설노집계"/>
      <sheetName val="설치노무"/>
      <sheetName val="설치간노비"/>
      <sheetName val="02간노율"/>
      <sheetName val="일위집계"/>
      <sheetName val="일위대가"/>
      <sheetName val="설노임단가 (2)"/>
      <sheetName val="工경비"/>
      <sheetName val="02경비율"/>
      <sheetName val="운반비"/>
      <sheetName val="SW개발비"/>
      <sheetName val="개발인건"/>
      <sheetName val="1차인건"/>
      <sheetName val="step"/>
      <sheetName val="SW제경"/>
      <sheetName val="기술료"/>
      <sheetName val="직접경비"/>
      <sheetName val="SW목록"/>
      <sheetName val="시스템요약data"/>
      <sheetName val="정산서버상세data"/>
      <sheetName val="수량산출"/>
      <sheetName val="N賃率-職"/>
      <sheetName val="정부노임단가"/>
      <sheetName val="터파기및재료"/>
      <sheetName val="갑지"/>
      <sheetName val="물량산출근거"/>
      <sheetName val="20관리비율"/>
      <sheetName val="#REF"/>
      <sheetName val="내역서2안"/>
      <sheetName val="을"/>
      <sheetName val="공사설명서외"/>
      <sheetName val="6호기"/>
      <sheetName val="집계표"/>
      <sheetName val="Sheet5"/>
      <sheetName val="데이타"/>
      <sheetName val="내역"/>
      <sheetName val="설비"/>
      <sheetName val="설계서"/>
      <sheetName val="내역서1999.8최종"/>
      <sheetName val="94"/>
      <sheetName val="식재인부"/>
      <sheetName val="집계"/>
      <sheetName val="직노"/>
      <sheetName val="기본일위"/>
      <sheetName val="패널"/>
      <sheetName val="실행내역"/>
      <sheetName val="A-4"/>
      <sheetName val="일위"/>
      <sheetName val="내역서"/>
      <sheetName val="LEGEND"/>
      <sheetName val="과천MAIN"/>
      <sheetName val="공조기"/>
      <sheetName val="Galaxy 소비자가격표"/>
      <sheetName val="조명율"/>
      <sheetName val="토적표"/>
      <sheetName val="산출기준자료"/>
      <sheetName val="C3"/>
      <sheetName val="J直材4"/>
      <sheetName val="9.설치품셈"/>
      <sheetName val="품셈총괄"/>
      <sheetName val="기본DATA Sheet"/>
      <sheetName val="수량총괄"/>
      <sheetName val="Sheet1"/>
      <sheetName val="I一般比"/>
      <sheetName val="1호맨홀가감수량"/>
      <sheetName val="가시설(TYPE-A)"/>
      <sheetName val="1-1평균터파기고(1)"/>
      <sheetName val="1호맨홀수량산출"/>
      <sheetName val="가시설단위수량"/>
      <sheetName val="SORCE1"/>
      <sheetName val="단위수량"/>
      <sheetName val="언양휴게소배수관 흄관설치"/>
      <sheetName val="강교(Sub)"/>
      <sheetName val="일반토공견적"/>
      <sheetName val="현금예금"/>
      <sheetName val="인제내역"/>
      <sheetName val="설직재-1"/>
      <sheetName val="제직재"/>
      <sheetName val="홍보비디오"/>
      <sheetName val="경산"/>
      <sheetName val="총계"/>
      <sheetName val="설산1.나"/>
      <sheetName val="본사S"/>
      <sheetName val="토사(PE)"/>
      <sheetName val="대창(함평)"/>
      <sheetName val="대창(장성)"/>
      <sheetName val="대창(함평)-창열"/>
      <sheetName val="감액총괄표"/>
      <sheetName val="차액보증"/>
      <sheetName val="직재"/>
      <sheetName val="제-노임"/>
      <sheetName val="3BL공동구 수량"/>
      <sheetName val="단가표 "/>
      <sheetName val="원가 (2)"/>
      <sheetName val="수량산출서"/>
      <sheetName val="중기사용료"/>
      <sheetName val="토목"/>
      <sheetName val="목재동바리"/>
      <sheetName val="Customer Databas"/>
      <sheetName val="내역서1-2"/>
      <sheetName val="1안"/>
      <sheetName val="소비자가"/>
      <sheetName val="원가계산서"/>
      <sheetName val="노임단가"/>
      <sheetName val="CP-E2 (품셈표)"/>
      <sheetName val="발신정보"/>
      <sheetName val="식재"/>
      <sheetName val="시설물"/>
      <sheetName val="식재출력용"/>
      <sheetName val="유지관리"/>
      <sheetName val="단가"/>
      <sheetName val="견적서"/>
      <sheetName val="Sheet3"/>
      <sheetName val="File_관급"/>
      <sheetName val="공정집계"/>
      <sheetName val="품질 및 특성 보정계수"/>
      <sheetName val="MOTOR"/>
      <sheetName val="WORK"/>
      <sheetName val="실행철강하도"/>
      <sheetName val="단가 "/>
      <sheetName val="을지"/>
      <sheetName val="C앤C원가계산"/>
      <sheetName val="플랜트 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ABUT수량-A1"/>
      <sheetName val="단가비교표"/>
      <sheetName val="일위"/>
      <sheetName val="과천MAIN"/>
      <sheetName val="노임"/>
      <sheetName val="매립"/>
      <sheetName val="원가 (2)"/>
      <sheetName val="I一般比"/>
      <sheetName val="Sheet2"/>
      <sheetName val="신우"/>
      <sheetName val="J直材4"/>
      <sheetName val="송라초중학교(final)"/>
      <sheetName val="예가표"/>
      <sheetName val="일위대가목차"/>
      <sheetName val="내역서1999.8최종"/>
      <sheetName val="2F 회의실견적(5_14 일대)"/>
      <sheetName val="품목납기"/>
      <sheetName val="Macro1"/>
      <sheetName val="S0"/>
      <sheetName val="#REF"/>
      <sheetName val="집계표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6PILE  (돌출)"/>
      <sheetName val="한전고리-을"/>
      <sheetName val="기본일위"/>
      <sheetName val="Sheet1"/>
      <sheetName val="sw1"/>
      <sheetName val="NOMUBI"/>
      <sheetName val="내역(영일)"/>
      <sheetName val="대치판정"/>
      <sheetName val="터널조도"/>
      <sheetName val="부하LOAD"/>
      <sheetName val="ITEM"/>
      <sheetName val="정부노임단가"/>
      <sheetName val="자재단가"/>
      <sheetName val="동원(3)"/>
      <sheetName val="예정(3)"/>
      <sheetName val="노무비"/>
      <sheetName val="PANEL_중량산출"/>
      <sheetName val="원가_(2)"/>
      <sheetName val="조도계산서 (도서)"/>
      <sheetName val="CT "/>
      <sheetName val="copy"/>
      <sheetName val="실행내역서 "/>
      <sheetName val="설계명세서(선로)"/>
      <sheetName val="갑지"/>
      <sheetName val="N賃率_職"/>
      <sheetName val="일_4_"/>
      <sheetName val="내역서2안"/>
      <sheetName val="내역서1-2"/>
      <sheetName val="총_구조물공"/>
      <sheetName val="직노"/>
      <sheetName val="실행내역"/>
      <sheetName val="H-PILE수량집계"/>
      <sheetName val="토목공사일반"/>
      <sheetName val="2.대외공문"/>
      <sheetName val="설계명세서"/>
      <sheetName val="일(4)"/>
      <sheetName val="수량산출(음암)"/>
      <sheetName val="1.토공집계표"/>
      <sheetName val="관리자"/>
      <sheetName val="참조"/>
      <sheetName val="00노임기준"/>
      <sheetName val="일위대가"/>
      <sheetName val="재료비"/>
      <sheetName val="데이타"/>
      <sheetName val="식재인부"/>
      <sheetName val="금액내역서"/>
      <sheetName val="설직재-1"/>
      <sheetName val="구체"/>
      <sheetName val="좌측날개벽"/>
      <sheetName val="우측날개벽"/>
      <sheetName val="집계"/>
      <sheetName val="패널"/>
      <sheetName val="99노임기준"/>
      <sheetName val="실측자료"/>
      <sheetName val="setup"/>
      <sheetName val="연습"/>
      <sheetName val="내역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비"/>
      <sheetName val="2F_회의실견적(5_14_일대)"/>
      <sheetName val="금호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부산4"/>
      <sheetName val="약품설비"/>
      <sheetName val="부대공Ⅱ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실정공사비단가표"/>
      <sheetName val=" 총괄표"/>
      <sheetName val="단가 및 재료비"/>
      <sheetName val="중기사용료산출근거"/>
      <sheetName val="단가표"/>
      <sheetName val="Total"/>
      <sheetName val="설계기준"/>
      <sheetName val="내역1"/>
      <sheetName val="역T형교대(말뚝기초)"/>
      <sheetName val="토적표"/>
      <sheetName val="발신정보"/>
      <sheetName val="1.일위대가"/>
      <sheetName val="날개벽"/>
      <sheetName val="정공공사"/>
      <sheetName val="갑"/>
      <sheetName val="호남2"/>
      <sheetName val="소요자재"/>
      <sheetName val="10월가격"/>
      <sheetName val="기타유틸리티설비"/>
      <sheetName val="명세서"/>
      <sheetName val="일위대가목록"/>
      <sheetName val="실행철강하도"/>
      <sheetName val="COVER"/>
      <sheetName val="산출내역서"/>
      <sheetName val="직공비"/>
      <sheetName val="Piping Design Data"/>
      <sheetName val="SCH"/>
      <sheetName val="원가계산서"/>
      <sheetName val="우각부보강"/>
      <sheetName val="K1자재(3차등)"/>
      <sheetName val="Sheet3"/>
      <sheetName val="WIND"/>
      <sheetName val="유기공정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DATE"/>
      <sheetName val="총괄"/>
      <sheetName val="약품공급2"/>
      <sheetName val="운동장 (2)"/>
      <sheetName val="Sheet4"/>
      <sheetName val="업무분장 "/>
      <sheetName val="공통"/>
      <sheetName val="저리조양"/>
      <sheetName val="인사자료총집계"/>
      <sheetName val="공통가설"/>
      <sheetName val="노원열병합  건축공사기성내역서"/>
      <sheetName val="소비자가"/>
      <sheetName val="표지"/>
      <sheetName val="판매96"/>
      <sheetName val="직재"/>
      <sheetName val="price"/>
      <sheetName val="부하계산서"/>
      <sheetName val="실행비교"/>
      <sheetName val="Project Brief"/>
      <sheetName val="각형맨홀"/>
      <sheetName val="차액보증"/>
      <sheetName val="가설건물"/>
      <sheetName val="JUCK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배수공 시멘트 및 골재량 산출"/>
      <sheetName val="WORK"/>
      <sheetName val="DATA"/>
      <sheetName val="SANBAISU"/>
      <sheetName val="SANTOGO"/>
      <sheetName val="산출근거#2-3"/>
      <sheetName val="일보"/>
      <sheetName val="현장지지물물량"/>
      <sheetName val="사업장공제"/>
      <sheetName val="물량산출근거"/>
      <sheetName val="단위수량"/>
      <sheetName val="가시설수량"/>
      <sheetName val="관급자재대"/>
      <sheetName val="입찰안"/>
      <sheetName val="도급"/>
      <sheetName val="사통"/>
      <sheetName val="Macro(차단기)"/>
      <sheetName val="순공사비"/>
      <sheetName val="산근"/>
      <sheetName val="소상 &quot;1&quot;"/>
      <sheetName val="MFAB"/>
      <sheetName val="MFRT"/>
      <sheetName val="MPKG"/>
      <sheetName val="MPRD"/>
      <sheetName val="PROCESS"/>
      <sheetName val="단면치수"/>
      <sheetName val="YES-T"/>
      <sheetName val="분석"/>
      <sheetName val="시나리오2"/>
      <sheetName val="1기 비용"/>
      <sheetName val="시나리오"/>
      <sheetName val="견적3"/>
      <sheetName val="5.모델링"/>
      <sheetName val="6호기"/>
      <sheetName val="재무가정"/>
      <sheetName val="anaysis_sheet"/>
      <sheetName val="기판현황  "/>
      <sheetName val="OH공량old"/>
      <sheetName val=" HIT-&gt;HMC 견적(3900)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8.PILE  (돌출)"/>
      <sheetName val="001"/>
      <sheetName val="PROJECT BRIEF(EX.NEW)"/>
      <sheetName val="공사개요"/>
      <sheetName val="참고"/>
      <sheetName val="List"/>
      <sheetName val="갑지(추정)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맨홀"/>
      <sheetName val="cost"/>
      <sheetName val="A-4"/>
      <sheetName val="구조물철거타공정이월"/>
      <sheetName val="견적내용입력"/>
      <sheetName val="8-3기계경비"/>
      <sheetName val="1을"/>
      <sheetName val="배수내역 (2)"/>
      <sheetName val="코드표"/>
      <sheetName val="원형1호맨홀토공수량"/>
      <sheetName val="주차구획선수량"/>
      <sheetName val="저장품 토탈2월"/>
      <sheetName val="외화계약"/>
      <sheetName val="L형측구단위수량"/>
      <sheetName val="L형측구연장조서"/>
      <sheetName val="도로경계블럭단위수량"/>
      <sheetName val="도로경계블럭단위토공"/>
      <sheetName val="대비"/>
      <sheetName val="토사(PE)"/>
      <sheetName val="PANEL_중량산출2"/>
      <sheetName val="원가_(2)2"/>
      <sheetName val="내역서1999_8최종1"/>
      <sheetName val="2F_회의실견적(5_14_일대)1"/>
      <sheetName val="실행내역서_1"/>
      <sheetName val="전차선로_물량표1"/>
      <sheetName val="6PILE__(돌출)1"/>
      <sheetName val="조도계산서_(도서)1"/>
      <sheetName val="CT_1"/>
      <sheetName val="2_대외공문1"/>
      <sheetName val="1_토공집계표1"/>
      <sheetName val="제출내역_(2)1"/>
      <sheetName val="단가_(2)1"/>
      <sheetName val="G_R300경비"/>
      <sheetName val="_총괄표"/>
      <sheetName val="단가_및_재료비"/>
      <sheetName val="1_일위대가"/>
      <sheetName val="배수공_시멘트_및_골재량_산출"/>
      <sheetName val="Piping_Design_Data1"/>
      <sheetName val="운동장_(2)"/>
      <sheetName val="업무분장_"/>
      <sheetName val="노원열병합__건축공사기성내역서"/>
      <sheetName val="대로근거"/>
      <sheetName val="2F_회의실견적(5_14_일대)2"/>
      <sheetName val="배수공_시멘트_및_골재량_산출1"/>
      <sheetName val="G_R300경비1"/>
      <sheetName val="_총괄표1"/>
      <sheetName val="단가_및_재료비1"/>
      <sheetName val="1_일위대가1"/>
      <sheetName val="운동장_(2)1"/>
      <sheetName val="업무분장_1"/>
      <sheetName val="Tool"/>
      <sheetName val="ASP"/>
      <sheetName val="자압1"/>
      <sheetName val="설계"/>
      <sheetName val="기술자료 (연수)"/>
      <sheetName val="와동25-3(변경)"/>
      <sheetName val="양식"/>
      <sheetName val="xxxxxx"/>
      <sheetName val="VXXXXXXX"/>
      <sheetName val="표지판단위"/>
      <sheetName val="배수공"/>
      <sheetName val="암거"/>
      <sheetName val="포장공"/>
      <sheetName val="골재집계"/>
      <sheetName val="공종별 집계"/>
      <sheetName val="호안공"/>
      <sheetName val="XL4Poppy"/>
      <sheetName val="60명당사(총괄)"/>
      <sheetName val="공비대비"/>
      <sheetName val="부속동"/>
      <sheetName val="본관동"/>
      <sheetName val="후관동"/>
      <sheetName val="자료"/>
      <sheetName val="취합표"/>
      <sheetName val="물량산출"/>
      <sheetName val="일위_파일"/>
      <sheetName val="CP-E2 (품셈표)"/>
      <sheetName val="IN"/>
      <sheetName val="조명시설"/>
      <sheetName val="단"/>
      <sheetName val="교각계산"/>
      <sheetName val="단중표"/>
      <sheetName val="model master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분1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  <sheetName val="고창방향"/>
      <sheetName val="입적표"/>
      <sheetName val="상승노임"/>
      <sheetName val="품셈TABLE"/>
      <sheetName val="Sheet13"/>
      <sheetName val="Sheet14"/>
      <sheetName val="P-J"/>
      <sheetName val="수량산출서"/>
      <sheetName val="견적을"/>
      <sheetName val="전력구구조물산근"/>
      <sheetName val="플랜트 설치"/>
      <sheetName val="배관단가조사서"/>
      <sheetName val="소야공정계획표"/>
      <sheetName val="위치조서"/>
      <sheetName val="경산"/>
      <sheetName val="CONCRETE"/>
      <sheetName val="평3"/>
      <sheetName val="을"/>
      <sheetName val="일위대가표"/>
      <sheetName val="H PILE수량"/>
      <sheetName val="공사원가계산서"/>
      <sheetName val="철집"/>
      <sheetName val="합의경상"/>
      <sheetName val="UNIT"/>
      <sheetName val="가격"/>
      <sheetName val="공통비총괄표"/>
      <sheetName val="방배동내역(리라)"/>
      <sheetName val="부대공사총괄"/>
      <sheetName val="현장경비"/>
      <sheetName val="건축공사집계표"/>
      <sheetName val="방배동내역 (총괄)"/>
      <sheetName val="용수량(생활용수)"/>
      <sheetName val="견적내역서"/>
      <sheetName val="음료실행"/>
      <sheetName val="덕전리"/>
      <sheetName val="거래처등록"/>
      <sheetName val="참고자료"/>
      <sheetName val="내역(포장)"/>
      <sheetName val="토적집계"/>
      <sheetName val="1.설계조건"/>
      <sheetName val="Front"/>
      <sheetName val="wall"/>
      <sheetName val="간접재료비산출표-27-30"/>
      <sheetName val="강교(Sub)"/>
      <sheetName val="일반토공견적"/>
      <sheetName val="평균단가"/>
      <sheetName val="전체내역 (2)"/>
      <sheetName val="자압"/>
      <sheetName val="방송(체육관)"/>
      <sheetName val="2000노임기준"/>
      <sheetName val="식재일위대가"/>
      <sheetName val="물량내역서"/>
      <sheetName val="COPING-1"/>
      <sheetName val="Sheet1 (2)"/>
      <sheetName val="식재"/>
      <sheetName val="시설물"/>
      <sheetName val="식재출력용"/>
      <sheetName val="유지관리"/>
      <sheetName val="건설사업관리 공제요율"/>
      <sheetName val="공사비"/>
      <sheetName val="건설공사 감리원 배치기준"/>
      <sheetName val="책임감리 공제요율"/>
      <sheetName val="요율"/>
      <sheetName val="기안"/>
      <sheetName val="공내역"/>
      <sheetName val="인월수 산정"/>
      <sheetName val="개요"/>
      <sheetName val="마케팅"/>
      <sheetName val="목차"/>
      <sheetName val="추정손익"/>
      <sheetName val="할당"/>
      <sheetName val="실적"/>
      <sheetName val="원가"/>
      <sheetName val="제목"/>
      <sheetName val="원가,목표"/>
      <sheetName val="판매"/>
      <sheetName val="판촉"/>
      <sheetName val="협조"/>
      <sheetName val="간지"/>
      <sheetName val="내역서1"/>
      <sheetName val="Piping Cost"/>
      <sheetName val="PipWT"/>
      <sheetName val="INMD1198"/>
      <sheetName val="설계조건"/>
      <sheetName val="안정계산"/>
      <sheetName val="단면검토"/>
      <sheetName val="Sheet7"/>
      <sheetName val="20관리비율"/>
      <sheetName val="laroux"/>
      <sheetName val="OE"/>
      <sheetName val="전도금정산서(27)"/>
      <sheetName val="(작업중)일위대가(0630)"/>
      <sheetName val="물량표"/>
      <sheetName val="8.석축단위(H=1.5M)"/>
      <sheetName val="견적"/>
      <sheetName val="화재 탐지 설비"/>
      <sheetName val="98지급계획"/>
      <sheetName val="TEL"/>
      <sheetName val="Sheet5"/>
      <sheetName val="입력"/>
      <sheetName val="HARDWARE  견적서"/>
      <sheetName val="Tables"/>
      <sheetName val="예산서"/>
      <sheetName val="조건표"/>
      <sheetName val="FAB별"/>
      <sheetName val="5.총괄"/>
      <sheetName val="산기_기계"/>
      <sheetName val="5.1케이블"/>
      <sheetName val="5.2 38"/>
      <sheetName val="3.자가망"/>
      <sheetName val="산기목록"/>
      <sheetName val="산기"/>
      <sheetName val="일목_선로"/>
      <sheetName val="일목_장비"/>
      <sheetName val="주현(해보)"/>
      <sheetName val="주현(영광)"/>
      <sheetName val="수안보-MBR1"/>
      <sheetName val="자(3.0m)"/>
      <sheetName val="TIE-INS"/>
      <sheetName val="현금및현금등가물"/>
      <sheetName val="PANEL_중량산출3"/>
      <sheetName val="Piping_Design_Data2"/>
      <sheetName val="조도계산서_(도서)2"/>
      <sheetName val="원가_(2)3"/>
      <sheetName val="2F_회의실견적(5_14_일대)3"/>
      <sheetName val="내역서1999_8최종2"/>
      <sheetName val="전차선로_물량표2"/>
      <sheetName val="6PILE__(돌출)2"/>
      <sheetName val="실행내역서_2"/>
      <sheetName val="CT_2"/>
      <sheetName val="2_대외공문2"/>
      <sheetName val="1_토공집계표2"/>
      <sheetName val="제출내역_(2)2"/>
      <sheetName val="단가_(2)2"/>
      <sheetName val="G_R300경비2"/>
      <sheetName val="_총괄표2"/>
      <sheetName val="단가_및_재료비2"/>
      <sheetName val="1_일위대가2"/>
      <sheetName val="배수공_시멘트_및_골재량_산출2"/>
      <sheetName val="소상_&quot;1&quot;"/>
      <sheetName val="운동장_(2)2"/>
      <sheetName val="업무분장_2"/>
      <sheetName val="Project_Brief"/>
      <sheetName val="PROJECT_BRIEF(EX_NEW)"/>
      <sheetName val="기판현황__"/>
      <sheetName val="8_PILE__(돌출)"/>
      <sheetName val="_HIT-&gt;HMC_견적(3900)"/>
      <sheetName val="Matériel_embarqué_PVC"/>
      <sheetName val="1기_비용"/>
      <sheetName val="저장품_토탈2월"/>
      <sheetName val="5_모델링"/>
      <sheetName val="배수내역_(2)"/>
      <sheetName val="공종별_집계"/>
      <sheetName val="Key Data_Y13"/>
      <sheetName val="E.P.T수량산출서"/>
      <sheetName val="공종"/>
      <sheetName val="장비경비"/>
      <sheetName val="제원및배치"/>
      <sheetName val="TB-내역서"/>
      <sheetName val="SILICATE"/>
      <sheetName val="Option"/>
      <sheetName val="BLR-S"/>
      <sheetName val="건축"/>
      <sheetName val="집수A"/>
      <sheetName val="Macro2"/>
      <sheetName val="6공구(당초)"/>
      <sheetName val="cash"/>
      <sheetName val="매입세율"/>
      <sheetName val="아파트 "/>
      <sheetName val="BID"/>
      <sheetName val="우수"/>
      <sheetName val="가설"/>
      <sheetName val="용수량_생활용수_"/>
      <sheetName val="신청서"/>
      <sheetName val="건축집계"/>
      <sheetName val="제경비율"/>
      <sheetName val="자재대"/>
      <sheetName val="PANEL_중량산출5"/>
      <sheetName val="조도계산서_(도서)4"/>
      <sheetName val="원가_(2)5"/>
      <sheetName val="2F_회의실견적(5_14_일대)5"/>
      <sheetName val="내역서1999_8최종4"/>
      <sheetName val="전차선로_물량표4"/>
      <sheetName val="실행내역서_4"/>
      <sheetName val="Piping_Design_Data4"/>
      <sheetName val="6PILE__(돌출)4"/>
      <sheetName val="CT_4"/>
      <sheetName val="2_대외공문4"/>
      <sheetName val="1_토공집계표4"/>
      <sheetName val="제출내역_(2)4"/>
      <sheetName val="단가_(2)4"/>
      <sheetName val="G_R300경비4"/>
      <sheetName val="_총괄표4"/>
      <sheetName val="단가_및_재료비4"/>
      <sheetName val="1_일위대가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결과"/>
      <sheetName val="목차"/>
      <sheetName val="간지"/>
      <sheetName val="청총괄"/>
      <sheetName val="재료비&lt;표1&gt;"/>
      <sheetName val="재료비&lt;표2&gt;"/>
      <sheetName val="재료비&lt;표3&gt;"/>
      <sheetName val="청기본"/>
      <sheetName val="청수당"/>
      <sheetName val="청상여"/>
      <sheetName val="청퇴직"/>
      <sheetName val="인건비"/>
      <sheetName val="청경비"/>
      <sheetName val="청감가"/>
      <sheetName val="청복리"/>
      <sheetName val="청보험"/>
      <sheetName val="청외주"/>
      <sheetName val="수량산출"/>
      <sheetName val="I一般比"/>
      <sheetName val="터널조도"/>
      <sheetName val="중간부"/>
      <sheetName val="ABUT수량-A1"/>
      <sheetName val="화재 탐지 설비"/>
      <sheetName val="C-노임단가"/>
      <sheetName val="교각계산"/>
      <sheetName val="이토변실(A3-LINE)"/>
      <sheetName val="충주"/>
      <sheetName val="코드표"/>
      <sheetName val="9.설치품셈"/>
      <sheetName val="2000전체분"/>
      <sheetName val="2000년1차"/>
      <sheetName val="건축"/>
      <sheetName val="노임단가"/>
      <sheetName val="단위수량산출"/>
      <sheetName val="물집"/>
      <sheetName val="자갈,시멘트,모래산출"/>
      <sheetName val="tggwan(mac)"/>
      <sheetName val="노임단가 (2)"/>
      <sheetName val="연동 내역서"/>
      <sheetName val="6PILE  (돌출)"/>
      <sheetName val="직재"/>
      <sheetName val="강남(1)"/>
      <sheetName val="실행내역서 "/>
      <sheetName val="과천MAIN"/>
      <sheetName val="OPT7"/>
      <sheetName val="유기공정"/>
      <sheetName val="원가계산서"/>
      <sheetName val="CT "/>
      <sheetName val="위치조서"/>
      <sheetName val="터파기및재료"/>
      <sheetName val="부산4"/>
      <sheetName val="설계기준 및 하중계산"/>
      <sheetName val="N賃率-職"/>
      <sheetName val="설직재-1"/>
      <sheetName val="CP-E2 (품셈표)"/>
      <sheetName val="제직재"/>
      <sheetName val="실행철강하도"/>
      <sheetName val="제출내역 (2)"/>
      <sheetName val="입고장부 (4)"/>
      <sheetName val="하이스캔(내수용)"/>
      <sheetName val="내역서"/>
      <sheetName val="세원견적서"/>
      <sheetName val="작업설단가"/>
      <sheetName val="일위대가"/>
      <sheetName val="Macro(차단기)"/>
      <sheetName val="플랜트 설치"/>
      <sheetName val="POOM_MOTO"/>
      <sheetName val="POOM_MOTO2"/>
      <sheetName val="H4-발주"/>
      <sheetName val="순성토"/>
      <sheetName val="NOMUBI"/>
      <sheetName val="총집계표"/>
      <sheetName val="설계예산서"/>
      <sheetName val="Upgrades pricing"/>
      <sheetName val="실행내역서_"/>
      <sheetName val="골조시행"/>
      <sheetName val="중동상가"/>
      <sheetName val="0001new"/>
      <sheetName val="BID"/>
      <sheetName val="부하계산서"/>
      <sheetName val="공량산출서"/>
      <sheetName val="J直材4"/>
      <sheetName val="사업수지"/>
      <sheetName val="집계표1"/>
      <sheetName val="토목"/>
      <sheetName val="EXPENSE"/>
      <sheetName val="우수"/>
      <sheetName val="기준"/>
      <sheetName val="차액보증"/>
      <sheetName val="내역"/>
      <sheetName val="갑지-1"/>
      <sheetName val="내역-1"/>
      <sheetName val="갑지1"/>
      <sheetName val="노임"/>
      <sheetName val="간접비계산"/>
      <sheetName val="직노"/>
      <sheetName val="Sheet1 (2)"/>
      <sheetName val="약품공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목표세부명세"/>
      <sheetName val="단가"/>
      <sheetName val="200"/>
      <sheetName val="공통자료"/>
      <sheetName val="금액내역서"/>
      <sheetName val="SG"/>
      <sheetName val="말뚝지지력산정"/>
      <sheetName val="노임단가"/>
      <sheetName val="Baby일위대가"/>
      <sheetName val="산출2-기기동력"/>
      <sheetName val="3.공통공사대비"/>
      <sheetName val="40총괄"/>
      <sheetName val="40집계"/>
      <sheetName val="Sheet1"/>
      <sheetName val="견적990322"/>
      <sheetName val="1.설계조건"/>
      <sheetName val="공사비예산서(토목분)"/>
      <sheetName val="BOX 본체"/>
      <sheetName val="배수유공블럭"/>
      <sheetName val="중기일위대가"/>
      <sheetName val="골조시행"/>
      <sheetName val="집계"/>
      <sheetName val="#REF"/>
      <sheetName val="기본일위"/>
      <sheetName val="내역서2안"/>
      <sheetName val="직노"/>
      <sheetName val="실행내역"/>
      <sheetName val="당초"/>
      <sheetName val="양수장(기계)"/>
      <sheetName val="Sheet13"/>
      <sheetName val="Sheet14"/>
      <sheetName val="P-J"/>
      <sheetName val="수량산출서(전기계장)"/>
      <sheetName val="설치공사"/>
      <sheetName val="관급자재집계표"/>
      <sheetName val="산출3-유도등"/>
      <sheetName val="산출2-동력"/>
      <sheetName val="산출2-피뢰침"/>
      <sheetName val="단가 "/>
      <sheetName val="일위대가 (PM)"/>
      <sheetName val="노임"/>
      <sheetName val="일위대가(계측기설치)"/>
      <sheetName val="설계명세서"/>
      <sheetName val="단면 (2)"/>
      <sheetName val="내역서"/>
      <sheetName val="일위대가목차"/>
      <sheetName val="처리단락"/>
      <sheetName val="data2"/>
      <sheetName val="집계표(OPTION)"/>
      <sheetName val="계산근거"/>
      <sheetName val="하부철근수량"/>
      <sheetName val="수량산출서"/>
      <sheetName val="공사비집계"/>
      <sheetName val="S003031"/>
      <sheetName val="여과지동"/>
      <sheetName val="기초자료"/>
      <sheetName val="하수BOX이설"/>
      <sheetName val="날개벽(시점좌측)"/>
      <sheetName val="수목표준대가"/>
      <sheetName val="Supplement2"/>
      <sheetName val="덤프"/>
      <sheetName val="총괄내역서"/>
      <sheetName val="간선계산"/>
      <sheetName val="Macro(차단기)"/>
      <sheetName val="DATA"/>
      <sheetName val="데이타"/>
      <sheetName val="__"/>
      <sheetName val="설직재-1"/>
      <sheetName val="수량이동"/>
      <sheetName val="가격조사서"/>
      <sheetName val="입찰안"/>
      <sheetName val="ELECTRIC"/>
      <sheetName val="CTEMCOST"/>
      <sheetName val="SCHEDULE"/>
      <sheetName val="경영상태"/>
      <sheetName val="대림경상68억"/>
      <sheetName val="C-직노1"/>
      <sheetName val="결과조달"/>
      <sheetName val="DATE"/>
      <sheetName val="DANGA"/>
      <sheetName val="D-경비1"/>
      <sheetName val="A-4"/>
      <sheetName val="구조물철거타공정이월"/>
      <sheetName val="COVER"/>
      <sheetName val="EKOG10건축"/>
      <sheetName val="자료입력"/>
      <sheetName val="전기"/>
      <sheetName val="지급자재"/>
      <sheetName val="표지"/>
      <sheetName val="할증"/>
      <sheetName val="내역"/>
      <sheetName val="조명시설"/>
      <sheetName val="인건-측정"/>
      <sheetName val="VXXXXX"/>
      <sheetName val="40단가산출서"/>
      <sheetName val="입출재고현황 (2)"/>
      <sheetName val="TYPE A"/>
      <sheetName val="산정표"/>
      <sheetName val="노무비 경비"/>
      <sheetName val="산재 안전"/>
      <sheetName val="제직재"/>
      <sheetName val="archi(본사)"/>
      <sheetName val="옵션"/>
      <sheetName val="합산자재"/>
      <sheetName val="일대목차"/>
      <sheetName val="노임근거"/>
      <sheetName val="Sheet1 (2)"/>
      <sheetName val="연돌일위집계"/>
      <sheetName val="노원열병합  건축공사기성내역서"/>
      <sheetName val="96까지"/>
      <sheetName val="97년"/>
      <sheetName val="98이후"/>
      <sheetName val="Y-WORK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FILE1"/>
      <sheetName val="Recovered_Sheet22"/>
      <sheetName val="Recovered_Sheet21"/>
      <sheetName val="Recovered_Sheet37"/>
      <sheetName val="교각1"/>
      <sheetName val="기계내역"/>
      <sheetName val="준검 내역서"/>
      <sheetName val="결재란"/>
      <sheetName val="개요"/>
      <sheetName val="관로토공집계표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예가표"/>
      <sheetName val="ENE-CAL 1"/>
      <sheetName val="내역서(당초변경)"/>
      <sheetName val="plan&amp;section of foundation"/>
      <sheetName val="design criteria"/>
      <sheetName val="터파기및재료"/>
      <sheetName val="견적"/>
      <sheetName val="30신설일위대가"/>
      <sheetName val="30집계표"/>
      <sheetName val="총괄표"/>
      <sheetName val="노무비 근거"/>
      <sheetName val="SLAB&quot;1&quot;"/>
      <sheetName val="단위수량"/>
      <sheetName val="가로등기초"/>
      <sheetName val="HANDHOLE(2)"/>
      <sheetName val="원가계산서"/>
      <sheetName val="시설일위"/>
      <sheetName val="식재수량표"/>
      <sheetName val="식재일위"/>
      <sheetName val="견적서"/>
      <sheetName val="N賃率-職"/>
      <sheetName val="직재"/>
      <sheetName val="MCC제원"/>
      <sheetName val="환경기계공정표 (3)"/>
      <sheetName val="Macro(전선)"/>
      <sheetName val="조명율표"/>
      <sheetName val="hvac(제어동)"/>
      <sheetName val="단가산출2"/>
      <sheetName val="물가대비표"/>
      <sheetName val="토공A"/>
      <sheetName val="BOX전기내역"/>
      <sheetName val="기성내역서"/>
      <sheetName val="2F 회의실견적(5_14 일대)"/>
      <sheetName val="전체철근집계"/>
      <sheetName val="방조제+선착장+배수갑문+부대공+1-2방조제"/>
      <sheetName val="설계내역서"/>
      <sheetName val="점수계산1-2"/>
      <sheetName val="T13(P68~72,78)"/>
      <sheetName val="252K444"/>
      <sheetName val="장비"/>
      <sheetName val="노무"/>
      <sheetName val="설계"/>
      <sheetName val="1062-X방향 "/>
      <sheetName val="원형맨홀수량"/>
      <sheetName val="woo(mac)"/>
      <sheetName val="교통신호등"/>
      <sheetName val="일위목록"/>
      <sheetName val="노무비"/>
      <sheetName val="기초일위"/>
      <sheetName val="수목단가"/>
      <sheetName val="시설수량표"/>
      <sheetName val="자재단가"/>
      <sheetName val="단가대비표"/>
      <sheetName val="투찰금액"/>
      <sheetName val="Sheet2"/>
      <sheetName val="BweData"/>
      <sheetName val="토목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BOQ(전체)"/>
      <sheetName val="저"/>
      <sheetName val="●내역"/>
      <sheetName val="건축단가"/>
      <sheetName val="공종별집계표"/>
      <sheetName val="공종별세부사항"/>
      <sheetName val="공종별내역서(견적용)"/>
      <sheetName val="철거산출근거"/>
      <sheetName val="평가데이터"/>
      <sheetName val="직공비"/>
      <sheetName val="H-pile(298x299)"/>
      <sheetName val="H-pile(250x250)"/>
      <sheetName val="예산변경사항"/>
      <sheetName val="단가산출서"/>
      <sheetName val="인건비"/>
      <sheetName val="TEST1"/>
      <sheetName val="SULKEA"/>
      <sheetName val="잔수량(작성)"/>
      <sheetName val="도급"/>
      <sheetName val="2.단면가정"/>
      <sheetName val="input (2)"/>
      <sheetName val="심부구속"/>
      <sheetName val="1"/>
      <sheetName val="기초계산 (2)"/>
      <sheetName val="구조계산"/>
      <sheetName val="말뚝기초"/>
      <sheetName val="공내역"/>
      <sheetName val="내역및총괄"/>
      <sheetName val="Sheet4"/>
      <sheetName val="CODE"/>
      <sheetName val="단"/>
      <sheetName val="집계표"/>
      <sheetName val="공사비증감"/>
      <sheetName val="토공계산서(부체도로)"/>
      <sheetName val="패널"/>
      <sheetName val="자료"/>
      <sheetName val="사급자재"/>
      <sheetName val="설계내역"/>
      <sheetName val="교각계산"/>
      <sheetName val="2006기계경비산출표"/>
      <sheetName val="주방환기"/>
      <sheetName val="PAD TR보호대기초"/>
      <sheetName val="1호맨홀토공"/>
      <sheetName val="제-노임"/>
      <sheetName val="약품공급2"/>
      <sheetName val="1단계"/>
      <sheetName val="대운산출"/>
      <sheetName val="수량산출서 갑지"/>
      <sheetName val="1.수인터널"/>
      <sheetName val="Sheet9"/>
      <sheetName val="Sheet10"/>
      <sheetName val="간선"/>
      <sheetName val="발전기"/>
      <sheetName val="GEN"/>
      <sheetName val="일집"/>
      <sheetName val="일위"/>
      <sheetName val="기둥(원형)"/>
      <sheetName val="포장공"/>
      <sheetName val="BOX_본체"/>
      <sheetName val="공사내역"/>
      <sheetName val="DATE2001"/>
      <sheetName val="Sheet15"/>
      <sheetName val="제경비율"/>
      <sheetName val="MOTOR"/>
      <sheetName val="일위대가 (PMIS)"/>
      <sheetName val="가도공"/>
      <sheetName val="6호기"/>
      <sheetName val="IMPEADENCE MAP 취수장"/>
      <sheetName val="변경내역대비표(2)"/>
      <sheetName val="내역분개"/>
      <sheetName val="3지구단위"/>
      <sheetName val="EQ-R1"/>
      <sheetName val="배수공 주요자재 집계표"/>
      <sheetName val="Pier 3"/>
      <sheetName val="INPUT"/>
      <sheetName val="_REF"/>
      <sheetName val="노임조정"/>
      <sheetName val="품셈TABLE"/>
      <sheetName val="COPING"/>
      <sheetName val="기초공"/>
      <sheetName val="1.0표준품셈"/>
      <sheetName val="1.0계산품셈"/>
      <sheetName val="공량산출서"/>
      <sheetName val="원가(총괄-4단지)"/>
      <sheetName val="6PILE  (돌출)"/>
      <sheetName val="현장관리비 산출내역"/>
      <sheetName val="일반공사"/>
      <sheetName val="자재단가비교표"/>
      <sheetName val="금호"/>
      <sheetName val="중기비"/>
      <sheetName val="신우"/>
      <sheetName val="단가산출"/>
      <sheetName val="을"/>
      <sheetName val="대비"/>
      <sheetName val="Total"/>
      <sheetName val="I一般比"/>
      <sheetName val="별표"/>
      <sheetName val="자재조사표"/>
      <sheetName val="모델링"/>
      <sheetName val="하중계산"/>
      <sheetName val="E01-02(EV-1-LBS)"/>
      <sheetName val="esc"/>
      <sheetName val="계화총괄"/>
      <sheetName val="계화배수(3대)"/>
      <sheetName val="전계가"/>
      <sheetName val="IW-LIST"/>
      <sheetName val="국공유지및사유지"/>
      <sheetName val="취수탑"/>
      <sheetName val="토공사"/>
      <sheetName val="000000"/>
      <sheetName val="Sheet6"/>
      <sheetName val="주경기-오배수"/>
      <sheetName val="c_balju"/>
      <sheetName val="D-3109"/>
      <sheetName val="1.우편집중내역서"/>
      <sheetName val="내역표지"/>
      <sheetName val="WORK"/>
      <sheetName val="아파트기별"/>
      <sheetName val="공리일"/>
      <sheetName val="W-현원가"/>
      <sheetName val="전체"/>
      <sheetName val="원가계산서_"/>
      <sheetName val="1st"/>
      <sheetName val="외주현황9905"/>
      <sheetName val="TYPE-A"/>
      <sheetName val="BID"/>
      <sheetName val="AP1"/>
      <sheetName val="실행분개"/>
      <sheetName val="교각토공"/>
      <sheetName val="부속동"/>
      <sheetName val="교량전기"/>
      <sheetName val="램머"/>
      <sheetName val="고창방향"/>
      <sheetName val="철근단면적"/>
      <sheetName val="옹벽"/>
      <sheetName val="기계경비(시간당)"/>
      <sheetName val="부하(성남)"/>
      <sheetName val="산근"/>
      <sheetName val="DATA98"/>
      <sheetName val="간접비"/>
      <sheetName val="MAIN"/>
      <sheetName val="단락전류-A"/>
      <sheetName val="공종별내역서"/>
      <sheetName val="공예을"/>
      <sheetName val="수질정화시설"/>
      <sheetName val="방배동내역(리라)"/>
      <sheetName val="공통가설"/>
      <sheetName val="부대공사총괄"/>
      <sheetName val="현장경비"/>
      <sheetName val="건축공사집계표"/>
      <sheetName val="방배동내역 (총괄)"/>
      <sheetName val="대비표"/>
      <sheetName val="laroux"/>
      <sheetName val="반포-봉암"/>
      <sheetName val="조건표"/>
      <sheetName val="Module1"/>
      <sheetName val="차액보증"/>
      <sheetName val="★도급내역"/>
      <sheetName val="1공구 건정토건 토공"/>
      <sheetName val="밸브설치"/>
      <sheetName val="부대공사비"/>
      <sheetName val="적격"/>
      <sheetName val="공용정보"/>
      <sheetName val="sum1 (2)"/>
      <sheetName val="일위대가(가설)"/>
      <sheetName val="일위대가표"/>
      <sheetName val="유림골조"/>
      <sheetName val="공통부대비"/>
      <sheetName val="4.전기"/>
      <sheetName val="공사비총괄표"/>
      <sheetName val="asd"/>
      <sheetName val="01"/>
      <sheetName val="장기차입금"/>
      <sheetName val="산출내역서집계표"/>
      <sheetName val="내역서 "/>
      <sheetName val="연결임시"/>
      <sheetName val="1995년 섹터별 매출"/>
      <sheetName val="Curves"/>
      <sheetName val="Tables"/>
      <sheetName val="DATA2000"/>
      <sheetName val="설산1.나"/>
      <sheetName val="본사S"/>
      <sheetName val="J01"/>
      <sheetName val="사전공사"/>
      <sheetName val="SP-B1"/>
      <sheetName val="4-3 보온 기본물량집계"/>
      <sheetName val="단면가정"/>
      <sheetName val="대전21토목내역서"/>
      <sheetName val="공사원가"/>
      <sheetName val="기본"/>
      <sheetName val="sw1"/>
      <sheetName val="의뢰서"/>
      <sheetName val=""/>
      <sheetName val="EP0618"/>
      <sheetName val="H-PILE 박기"/>
      <sheetName val="3.하중산정4.지지력"/>
      <sheetName val="정부노임단가"/>
      <sheetName val="MATRLDATA"/>
      <sheetName val="총괄"/>
      <sheetName val="토공정보"/>
      <sheetName val="ABUT수량-A1"/>
      <sheetName val="ilch"/>
      <sheetName val="관급자재"/>
      <sheetName val="이전비"/>
      <sheetName val="99노임기준"/>
      <sheetName val="홍보비디오"/>
      <sheetName val="경산"/>
      <sheetName val="횡배수관토공수량"/>
      <sheetName val="수로단위수량"/>
      <sheetName val="하천제원"/>
      <sheetName val="1 자원총괄"/>
      <sheetName val="1.2단락전류"/>
      <sheetName val="인건비 "/>
      <sheetName val="프랜트면허"/>
      <sheetName val="토목주소"/>
      <sheetName val="공사원가계산서"/>
      <sheetName val="FORM-0"/>
      <sheetName val="시멘트"/>
      <sheetName val="분전반"/>
      <sheetName val="기초단가"/>
      <sheetName val="맨홀수량"/>
      <sheetName val="COST"/>
      <sheetName val="J直材4"/>
      <sheetName val="1.설계기준"/>
      <sheetName val="연습"/>
      <sheetName val="배관단가조사서"/>
      <sheetName val="결재판"/>
      <sheetName val="변화치수"/>
      <sheetName val="설비단가표"/>
      <sheetName val="전기공사-공종구분"/>
      <sheetName val="전기자료"/>
      <sheetName val="단면_(2)"/>
      <sheetName val="준검_내역서"/>
      <sheetName val="J형측구단위수량"/>
      <sheetName val="APT"/>
      <sheetName val="guard(mac)"/>
      <sheetName val="식생블럭단위수량"/>
      <sheetName val="수입"/>
      <sheetName val="부하계산서"/>
      <sheetName val="소야공정계획표"/>
      <sheetName val="I.설계조건"/>
      <sheetName val="주형"/>
      <sheetName val="3.바닥판설계"/>
      <sheetName val="문학간접"/>
      <sheetName val="EQUIPMENT -2"/>
      <sheetName val="자재"/>
      <sheetName val="산근1"/>
      <sheetName val="설직재_1"/>
      <sheetName val="화전내"/>
      <sheetName val=" 상부공통집계(총괄)"/>
      <sheetName val="내역서(펌프장)"/>
      <sheetName val="노단"/>
      <sheetName val="배관내역"/>
      <sheetName val="REINF."/>
      <sheetName val="9"/>
      <sheetName val="마감사양"/>
      <sheetName val="전력구구조물산근"/>
      <sheetName val="변경공종별내역서"/>
      <sheetName val="B"/>
      <sheetName val="DATA1"/>
      <sheetName val="퇴비산출근거"/>
      <sheetName val="예정(3)"/>
      <sheetName val="동원(3)"/>
      <sheetName val="단면치수"/>
      <sheetName val="설계개요"/>
      <sheetName val="금융비용"/>
      <sheetName val="합천내역"/>
      <sheetName val="적용단가"/>
      <sheetName val="LOAD 5 Wind "/>
      <sheetName val="U-TYPE(1)"/>
      <sheetName val="결재갑지"/>
      <sheetName val="일위대가(건축)"/>
      <sheetName val="견적대비표"/>
      <sheetName val="금융"/>
      <sheetName val="DIRECT WORK"/>
      <sheetName val="chitimc"/>
      <sheetName val="출자한도"/>
      <sheetName val="본사공가현황"/>
      <sheetName val="설계조건"/>
      <sheetName val="설계예산서"/>
      <sheetName val="VS P-Q"/>
      <sheetName val="2.단가산출서(총괄)"/>
      <sheetName val="5.일위대가"/>
      <sheetName val="건내역(초)"/>
      <sheetName val="적용기준"/>
      <sheetName val="품"/>
      <sheetName val="CAB_OD"/>
      <sheetName val="지수"/>
      <sheetName val="총괄원가계산서"/>
      <sheetName val="총괄원가계산서 (업체제공)"/>
      <sheetName val="MEXICO-C"/>
      <sheetName val="손익분석"/>
      <sheetName val="플랜트 설치"/>
      <sheetName val="부대공Ⅱ"/>
      <sheetName val="설명서 "/>
      <sheetName val="총괄집계표"/>
      <sheetName val="귀래 설계 공내역서"/>
      <sheetName val="하수급견적대비"/>
      <sheetName val="예산내역서"/>
      <sheetName val="E01_02_EV_1_LBS_"/>
      <sheetName val="원가계산서구조조정"/>
      <sheetName val="0708"/>
      <sheetName val="내역_FILE"/>
      <sheetName val="일위_FILE"/>
      <sheetName val="일위대가_수정"/>
      <sheetName val="공정"/>
      <sheetName val="산출계산"/>
      <sheetName val="계산"/>
      <sheetName val="양식_일위대가"/>
      <sheetName val="양식_자재"/>
      <sheetName val="양식_동원인원"/>
      <sheetName val="양식_공구손료"/>
      <sheetName val="양식_내역서"/>
      <sheetName val="설계설명"/>
      <sheetName val="예정공정"/>
      <sheetName val="동원"/>
      <sheetName val="총(관로+케이블)"/>
      <sheetName val="총공사"/>
      <sheetName val="준공내역서(총괄)"/>
      <sheetName val="준공내역서"/>
      <sheetName val="지입자재"/>
      <sheetName val="일위대가 (2)"/>
      <sheetName val="자재근거"/>
      <sheetName val="일위대가산출근거"/>
      <sheetName val="공구손료"/>
      <sheetName val="소요노력"/>
      <sheetName val="MdlSul"/>
      <sheetName val="공정코드"/>
      <sheetName val="9.2단가산출서"/>
      <sheetName val="손료"/>
      <sheetName val="부대"/>
      <sheetName val="일위CODE"/>
      <sheetName val="재료-CODE"/>
      <sheetName val="하조서"/>
      <sheetName val="토목단가"/>
      <sheetName val="물가"/>
      <sheetName val="제경비(3차분)"/>
      <sheetName val="L형옹벽단위수량(35)"/>
      <sheetName val="L형옹벽단위수량(25)"/>
      <sheetName val="산출및내역"/>
      <sheetName val="수량산출"/>
      <sheetName val="LD"/>
      <sheetName val="약전닥트"/>
      <sheetName val="건축부하"/>
      <sheetName val="일지-H"/>
      <sheetName val="FA설치명세"/>
      <sheetName val="김포IO"/>
      <sheetName val="1공구산출"/>
      <sheetName val="일위대가(공원,광장)"/>
      <sheetName val="공원.광장집계"/>
      <sheetName val="일위대가(가로등1공구)"/>
      <sheetName val="1공구집계"/>
      <sheetName val="일위대가(가로등지구외공구)"/>
      <sheetName val="지구외집계"/>
      <sheetName val="일위대가산출근거-1"/>
      <sheetName val="단가 및 재료비"/>
      <sheetName val="신당동집계표"/>
      <sheetName val="참조(X)"/>
      <sheetName val="허용전류-IEC DATA"/>
      <sheetName val="2. 차단기 용량계산"/>
      <sheetName val="3.3 전력간선 굵기"/>
      <sheetName val="1.4 부하계산서(환산계수)"/>
      <sheetName val="2.  단락전류의 계산"/>
      <sheetName val="1.2 부하계산서"/>
      <sheetName val="설계명세서(선로)"/>
      <sheetName val="연장산출서"/>
      <sheetName val="관기초단위수량( type A)"/>
      <sheetName val="관기초단위수량( type B)"/>
      <sheetName val="관기초단위수량(type C)"/>
      <sheetName val="관기초단위수량(type D"/>
      <sheetName val="관기초단위수량(type E)"/>
      <sheetName val="집"/>
      <sheetName val="대포2교접속"/>
      <sheetName val="교대(A1-A2)"/>
      <sheetName val="AAA"/>
      <sheetName val="부안일위"/>
      <sheetName val="견적단가"/>
      <sheetName val="관개"/>
      <sheetName val="갑지(추정)"/>
      <sheetName val="원형1호맨홀토공수량"/>
      <sheetName val="산업"/>
      <sheetName val="사진대지"/>
      <sheetName val="오산운암4-2BL  기성세부"/>
      <sheetName val="가설공사내역"/>
      <sheetName val="401"/>
      <sheetName val="기별"/>
      <sheetName val="우,오수"/>
      <sheetName val="전동기 SPEC"/>
      <sheetName val="자판실행"/>
      <sheetName val="자재단가표"/>
      <sheetName val="UNIT"/>
      <sheetName val="단가산근"/>
      <sheetName val="건축내역서"/>
      <sheetName val="설비내역서"/>
      <sheetName val="전기내역서"/>
      <sheetName val="부대내역"/>
      <sheetName val="산출1(확장)"/>
      <sheetName val="산출1(신설)"/>
      <sheetName val="산출4"/>
      <sheetName val="XZLC004_PART2"/>
      <sheetName val="6.2.1 지하차도 조도계산"/>
      <sheetName val="일위(설)"/>
      <sheetName val="BOX_본체1"/>
      <sheetName val="단가_"/>
      <sheetName val="일위대가_(PM)"/>
      <sheetName val="Sheet1_(2)"/>
      <sheetName val="노무비_경비"/>
      <sheetName val="산재_안전"/>
      <sheetName val="표지_(2)"/>
      <sheetName val="표지_(3)"/>
      <sheetName val="표지_(4)"/>
      <sheetName val="표지_(5)"/>
      <sheetName val="PAD_TR보호대기초"/>
      <sheetName val="3_공통공사대비"/>
      <sheetName val="환경기계공정표_(3)"/>
      <sheetName val="1_수인터널"/>
      <sheetName val="6PILE__(돌출)"/>
      <sheetName val="2F_회의실견적(5_14_일대)"/>
      <sheetName val="수량산출서_갑지"/>
      <sheetName val="노무비_근거"/>
      <sheetName val="1_0표준품셈"/>
      <sheetName val="1_0계산품셈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ENE-CAL_1"/>
      <sheetName val="plan&amp;section_of_foundation"/>
      <sheetName val="design_criteria"/>
      <sheetName val="IMPEADENCE_MAP_취수장"/>
      <sheetName val="현장관리비_산출내역"/>
      <sheetName val="1_설계조건"/>
      <sheetName val="1062-X방향_"/>
      <sheetName val="2_단면가정"/>
      <sheetName val="input_(2)"/>
      <sheetName val="기초계산_(2)"/>
      <sheetName val="노원열병합__건축공사기성내역서"/>
      <sheetName val="방배동내역_(총괄)"/>
      <sheetName val="배수공_주요자재_집계표"/>
      <sheetName val="1공구_건정토건_토공"/>
      <sheetName val="sum1_(2)"/>
      <sheetName val="4_전기"/>
      <sheetName val="입출재고현황_(2)"/>
      <sheetName val="TYPE_A"/>
      <sheetName val="내역서_"/>
      <sheetName val="1995년_섹터별_매출"/>
      <sheetName val="설산1_나"/>
      <sheetName val="양수장내역"/>
      <sheetName val="2002상반기노임기준"/>
      <sheetName val="각형맨홀"/>
      <sheetName val="CCTV내역서"/>
      <sheetName val="COVERSHEET"/>
      <sheetName val="YES-T"/>
      <sheetName val="장비명"/>
      <sheetName val="9509"/>
      <sheetName val="발주수량표"/>
      <sheetName val="8.PILE  (돌출)"/>
      <sheetName val="7.PILE  (돌출)"/>
      <sheetName val="계산중"/>
      <sheetName val="횡배위치"/>
      <sheetName val="입찰보고"/>
      <sheetName val="원형측구(B-type)"/>
      <sheetName val="단면_(2)1"/>
      <sheetName val="단가_1"/>
      <sheetName val="일위대가_(PM)1"/>
      <sheetName val="할증 "/>
      <sheetName val="관일"/>
      <sheetName val="J__TEAM_5_My_Documents_dacom__2"/>
      <sheetName val="J__TEAM_5_My_Documents_dacom__3"/>
      <sheetName val="J__TEAM_5_My_Documents_dacom__4"/>
      <sheetName val="AS포장복구 "/>
      <sheetName val="삭제금지단가"/>
      <sheetName val="J__TEAM_5_My_Documents_dacom__5"/>
      <sheetName val="J__TEAM_5_My_Documents_dacom__6"/>
      <sheetName val="J__TEAM_5_My_Documents_dacom__7"/>
      <sheetName val="J__TEAM_5_My_Documents_dacom__8"/>
      <sheetName val="J__TEAM_5_My_Documents_dacom__9"/>
      <sheetName val="집 계 표"/>
      <sheetName val="도"/>
      <sheetName val="조도계산(1)"/>
      <sheetName val="실행"/>
      <sheetName val="TYPE별집계"/>
      <sheetName val="토목수량(공정)"/>
      <sheetName val="공종단가"/>
      <sheetName val="증감대비"/>
      <sheetName val="품셈(기초)"/>
      <sheetName val="설계예산내역서"/>
      <sheetName val="보차도경계석"/>
      <sheetName val="PIPE"/>
      <sheetName val="설계예산2"/>
      <sheetName val="현장지지물물량"/>
      <sheetName val="실행기성 갑지"/>
      <sheetName val="판가반영"/>
      <sheetName val="경제성분석"/>
      <sheetName val="유화"/>
      <sheetName val="HISTORICAL"/>
      <sheetName val="FORECASTING"/>
      <sheetName val="hGH정제"/>
      <sheetName val="95월별매출"/>
      <sheetName val="FLANGE"/>
      <sheetName val="VALVE"/>
      <sheetName val="DB"/>
      <sheetName val="표지설명"/>
      <sheetName val="공통"/>
      <sheetName val="AC포장수량"/>
      <sheetName val="bm(CIcable)"/>
      <sheetName val="입력시트"/>
      <sheetName val="청산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폐기개신"/>
      <sheetName val="개폐기개신 (2)"/>
      <sheetName val="#REF"/>
      <sheetName val="실행철강하도"/>
      <sheetName val="설비"/>
      <sheetName val="터널조도"/>
      <sheetName val="옥외등신설"/>
      <sheetName val="저케CV22신설"/>
      <sheetName val="저케CV38신설"/>
      <sheetName val="저케CV8신설"/>
      <sheetName val="접지3종"/>
      <sheetName val="자재단가"/>
      <sheetName val="변경증감내역서"/>
      <sheetName val="Sheet1"/>
      <sheetName val="실내건축일위대가"/>
      <sheetName val="터파기및재료"/>
      <sheetName val="선급금신청서"/>
      <sheetName val="수량인공"/>
      <sheetName val="개요"/>
      <sheetName val="Macro(발전기)"/>
      <sheetName val="수량산출"/>
      <sheetName val="내역서"/>
      <sheetName val="단가표"/>
      <sheetName val="호표"/>
      <sheetName val="사업수지"/>
      <sheetName val="화재 탐지 설비"/>
      <sheetName val="DATA"/>
      <sheetName val="대림경상68억"/>
      <sheetName val="공사비"/>
      <sheetName val="수량산출서"/>
      <sheetName val="산출내역서집계표"/>
      <sheetName val="대가표(품셈)"/>
      <sheetName val="환경평가"/>
      <sheetName val="인구"/>
      <sheetName val="예산조서"/>
      <sheetName val="제잡비"/>
      <sheetName val="C10집계2"/>
      <sheetName val="단가대비표(SYS)"/>
      <sheetName val="여과지동"/>
      <sheetName val="기초자료"/>
      <sheetName val="단가대비표"/>
      <sheetName val="목록"/>
      <sheetName val="인원계획-미화"/>
      <sheetName val="공사비총괄표"/>
      <sheetName val="제조노임"/>
      <sheetName val="감액총괄표"/>
      <sheetName val="공사비집계"/>
      <sheetName val="Macro(차단기)"/>
      <sheetName val="일위대가"/>
      <sheetName val="안양동교 1안"/>
      <sheetName val="노임단가"/>
      <sheetName val="산출근거"/>
      <sheetName val="단가산출"/>
      <sheetName val=""/>
      <sheetName val="요약&amp;결과"/>
      <sheetName val="날개벽(시점좌측)"/>
      <sheetName val="단면 (2)"/>
      <sheetName val="COPING"/>
      <sheetName val="1.설계기준"/>
      <sheetName val="I.설계조건"/>
      <sheetName val="주형"/>
      <sheetName val="3.바닥판설계"/>
      <sheetName val="1.설계조건"/>
      <sheetName val="본관동"/>
      <sheetName val="후관동"/>
      <sheetName val="인건비"/>
      <sheetName val="산출근거1"/>
      <sheetName val="갑지(추정)"/>
      <sheetName val="총괄표"/>
      <sheetName val="Total"/>
      <sheetName val="옥외배관기본공량"/>
      <sheetName val="금융비용"/>
      <sheetName val="입찰안"/>
      <sheetName val="잔수량(작성)"/>
      <sheetName val="DATA1"/>
      <sheetName val="테이블"/>
      <sheetName val="유림총괄"/>
      <sheetName val="추가예산"/>
      <sheetName val="분전함신설"/>
      <sheetName val="접지1종"/>
      <sheetName val="자재"/>
      <sheetName val="s.v"/>
      <sheetName val="s"/>
      <sheetName val="플랜트 설치"/>
      <sheetName val="입찰견적보고서"/>
      <sheetName val="위치조서"/>
      <sheetName val="__Jhhuh_project_My_Documentsm_2"/>
      <sheetName val="변경품셈총괄"/>
      <sheetName val="순성토"/>
      <sheetName val="Excel"/>
      <sheetName val="실행간접비"/>
      <sheetName val="Sheet2"/>
      <sheetName val="교각1"/>
      <sheetName val="교량대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조도"/>
      <sheetName val="부하"/>
      <sheetName val="동력"/>
      <sheetName val="변압기"/>
      <sheetName val="발전기"/>
      <sheetName val="간선"/>
      <sheetName val="APT"/>
      <sheetName val="도체종-상수표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#REF"/>
      <sheetName val="DUT-BAT1"/>
      <sheetName val="504전기실 동부하-L"/>
      <sheetName val="GEN"/>
      <sheetName val="전기자료"/>
      <sheetName val="동부하-L"/>
      <sheetName val="총괄집계표"/>
      <sheetName val="터널조도"/>
      <sheetName val="Y-WORK"/>
      <sheetName val="조도계산(1)"/>
      <sheetName val="부하LOAD"/>
      <sheetName val="Macro(차단기)"/>
      <sheetName val="MOTOR"/>
      <sheetName val="단"/>
      <sheetName val="DATA"/>
      <sheetName val="(A)내역서"/>
      <sheetName val="Sheet1"/>
      <sheetName val="6PILE  (돌출)"/>
      <sheetName val="자재단가"/>
      <sheetName val="실행내역서 "/>
      <sheetName val="SEISMIC"/>
      <sheetName val="MACRO(전선관)"/>
      <sheetName val="bm(CIcable)"/>
      <sheetName val="내역서"/>
      <sheetName val="화재 탐지 설비"/>
      <sheetName val="MOTOR3"/>
      <sheetName val="주요공사"/>
      <sheetName val="1동조도"/>
      <sheetName val="표지(1)"/>
      <sheetName val="부속동부하"/>
      <sheetName val="주차장PK-A"/>
      <sheetName val="BASE MC"/>
      <sheetName val="데이타"/>
      <sheetName val="실행철강하도"/>
      <sheetName val="용산1(해보)"/>
      <sheetName val="교각1"/>
      <sheetName val="변수값"/>
      <sheetName val="중기상차"/>
      <sheetName val="중기터파기"/>
      <sheetName val="현장실사표"/>
      <sheetName val="부표총괄"/>
      <sheetName val="빌딩 안내"/>
      <sheetName val="동력부하(도산)"/>
      <sheetName val="배선DATA"/>
      <sheetName val="허용전류-IEC"/>
      <sheetName val="Price List"/>
      <sheetName val="계정"/>
      <sheetName val="SG"/>
      <sheetName val="FCV 허용전류표"/>
      <sheetName val="수량산출"/>
      <sheetName val="내역"/>
      <sheetName val="JUCKEYK"/>
      <sheetName val="FB25JN"/>
      <sheetName val="조도계산"/>
      <sheetName val="내역1"/>
      <sheetName val="EP0618"/>
      <sheetName val="목표세부명세"/>
      <sheetName val="Sound9월"/>
      <sheetName val="1.설계조건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#REF"/>
      <sheetName val="약품공급2"/>
      <sheetName val="DATE"/>
      <sheetName val="ABUT수량-A1"/>
      <sheetName val="COPING"/>
      <sheetName val="가도공"/>
      <sheetName val="Macro상수"/>
      <sheetName val="01"/>
      <sheetName val="직노"/>
      <sheetName val="사통"/>
      <sheetName val="공사원가계산서"/>
      <sheetName val="P-산#1-1(WOWA1)"/>
      <sheetName val="DATA"/>
      <sheetName val="구조물철거타공정이월"/>
      <sheetName val="I一般比"/>
      <sheetName val="일위"/>
      <sheetName val="자재단가표"/>
      <sheetName val="토공총괄표"/>
      <sheetName val="내역서1999.8최종"/>
      <sheetName val="소일위대가코드표"/>
      <sheetName val="수량산출(VMS)"/>
      <sheetName val="C3"/>
      <sheetName val="유기공정"/>
      <sheetName val="B.O.M"/>
      <sheetName val="98연계표"/>
      <sheetName val="제일"/>
      <sheetName val="남양구조시험동"/>
      <sheetName val="J直材4"/>
      <sheetName val="금액내역서"/>
      <sheetName val="9GNG운반"/>
      <sheetName val="EP0618"/>
      <sheetName val="중기일위대가"/>
      <sheetName val="배수공1"/>
      <sheetName val="노임단가"/>
      <sheetName val="신우"/>
      <sheetName val="집수정(600-700)"/>
      <sheetName val="내역서1"/>
      <sheetName val="교각계산"/>
      <sheetName val="제-노임"/>
      <sheetName val="제직재"/>
      <sheetName val="직재"/>
      <sheetName val="경"/>
      <sheetName val="과천MAIN"/>
      <sheetName val="노임"/>
      <sheetName val="감가상각"/>
      <sheetName val="K-SET1"/>
      <sheetName val="CT "/>
      <sheetName val="토적표"/>
      <sheetName val="견"/>
      <sheetName val="건축일위"/>
      <sheetName val="그라우팅일위"/>
      <sheetName val="48일위(기존)"/>
      <sheetName val="Sheet3"/>
      <sheetName val="건축집계"/>
      <sheetName val="갑지(추정)"/>
      <sheetName val="HD01"/>
      <sheetName val="총괄집계표"/>
      <sheetName val="BID"/>
      <sheetName val="PRJE(CRJE)"/>
      <sheetName val="PAJE(CAJE)"/>
      <sheetName val="TB"/>
      <sheetName val="XREF"/>
      <sheetName val="유림골조"/>
      <sheetName val="상 부"/>
      <sheetName val="양식"/>
      <sheetName val="터파기및재료"/>
      <sheetName val="신규일위대가"/>
      <sheetName val="2F 회의실견적(5_14 일대)"/>
      <sheetName val="S0"/>
      <sheetName val="직공비"/>
      <sheetName val="개요"/>
      <sheetName val="2000전체분"/>
      <sheetName val="2000년1차"/>
      <sheetName val="원가 (2)"/>
      <sheetName val="N賃率_職"/>
      <sheetName val="Sheet2"/>
      <sheetName val="중기사용료"/>
      <sheetName val="연습"/>
      <sheetName val="한강운반비"/>
      <sheetName val="대치판정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밸브설치"/>
      <sheetName val="3.하중산정4.지지력"/>
      <sheetName val="원가계산"/>
      <sheetName val="일위대가목록"/>
      <sheetName val="97"/>
      <sheetName val="DATA-UPS"/>
      <sheetName val="용연"/>
      <sheetName val="기기리스트"/>
      <sheetName val="일위(PN)"/>
      <sheetName val="NOMUBI"/>
      <sheetName val="Macro(차단기)"/>
      <sheetName val="Sheet22"/>
      <sheetName val="설계명세서"/>
      <sheetName val="예산명세서"/>
      <sheetName val="자료입력"/>
      <sheetName val="1.설계조건"/>
      <sheetName val="1.동력공사"/>
      <sheetName val="입력DATA"/>
      <sheetName val="바닥판"/>
      <sheetName val="기초자료입력"/>
      <sheetName val="table"/>
      <sheetName val="실행철강하도"/>
      <sheetName val="BLOCK(1)"/>
      <sheetName val="제출내역 (2)"/>
      <sheetName val="현장지지물물량"/>
      <sheetName val="1.31"/>
      <sheetName val="견적"/>
      <sheetName val="HVAC"/>
      <sheetName val="철거현황"/>
      <sheetName val="추가공량"/>
      <sheetName val="rate"/>
      <sheetName val="환율"/>
      <sheetName val="X17-TOTAL"/>
      <sheetName val="참조영역"/>
      <sheetName val="CAT_5"/>
      <sheetName val="날개벽수량표"/>
      <sheetName val="집계"/>
      <sheetName val="경비산출"/>
      <sheetName val="Sheet5(실지급)"/>
      <sheetName val="X3"/>
      <sheetName val="부하계산서"/>
      <sheetName val="MODELING"/>
      <sheetName val="예가비교표"/>
      <sheetName val="지수"/>
      <sheetName val="FB25JN"/>
      <sheetName val="woo(mac)"/>
      <sheetName val="PANEL_중량산출"/>
      <sheetName val="Link"/>
      <sheetName val="내역서(기성청구)"/>
      <sheetName val="토 적 표"/>
      <sheetName val="천방교접속"/>
      <sheetName val="슬래브"/>
      <sheetName val="배관배선 단가조사"/>
      <sheetName val="일위대가집계"/>
      <sheetName val="인부신상자료"/>
      <sheetName val="UNIT"/>
      <sheetName val="하조서"/>
      <sheetName val="자재단가"/>
      <sheetName val="원본(갑지)"/>
      <sheetName val="기본일위"/>
      <sheetName val="집계표"/>
      <sheetName val="TYPE-A"/>
      <sheetName val="단"/>
      <sheetName val="입찰안"/>
      <sheetName val="원가_(2)"/>
      <sheetName val="매출피벗"/>
      <sheetName val="인건비"/>
      <sheetName val="200"/>
      <sheetName val="전신환매도율"/>
      <sheetName val="견적서"/>
      <sheetName val="부하"/>
      <sheetName val="DB"/>
      <sheetName val="공사개요"/>
      <sheetName val="품셈총괄표"/>
      <sheetName val="단가산출2"/>
      <sheetName val="물량산출"/>
      <sheetName val="1안"/>
      <sheetName val="총괄"/>
      <sheetName val="맨홀"/>
      <sheetName val="월별수입"/>
      <sheetName val="1.수인터널"/>
      <sheetName val="현금흐름표"/>
      <sheetName val="소요자재"/>
      <sheetName val="평자재단가"/>
      <sheetName val="SANTOGO"/>
      <sheetName val="인사자료총집계"/>
      <sheetName val="현금예금"/>
      <sheetName val="일위대가1"/>
      <sheetName val="조명시설"/>
      <sheetName val="외주현황.wq1"/>
      <sheetName val="지하"/>
      <sheetName val="도면명"/>
      <sheetName val="49455"/>
      <sheetName val="EQT-ESTN"/>
      <sheetName val="FA설치명세"/>
      <sheetName val="맨홀수량산출"/>
      <sheetName val="단위수량"/>
      <sheetName val="m당 단위수량"/>
      <sheetName val="터파기표준도(관로)"/>
      <sheetName val="예정(3)"/>
      <sheetName val="자재"/>
      <sheetName val="전기"/>
      <sheetName val="연결관암거"/>
      <sheetName val="__MAIN"/>
      <sheetName val="수목단가"/>
      <sheetName val="시설수량표"/>
      <sheetName val="식재수량표"/>
      <sheetName val="건축내역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>
        <row r="1">
          <cell r="A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비율"/>
      <sheetName val="간지"/>
      <sheetName val="결과"/>
      <sheetName val="총괄"/>
      <sheetName val="재료계"/>
      <sheetName val="직재비"/>
      <sheetName val="소요량"/>
      <sheetName val="소요량 (2)"/>
      <sheetName val="소요량 (3)"/>
      <sheetName val="곡면산"/>
      <sheetName val="제품도면"/>
      <sheetName val="간재"/>
      <sheetName val="소모품배부액"/>
      <sheetName val="작업설"/>
      <sheetName val="수율"/>
      <sheetName val="노무집"/>
      <sheetName val="직간노"/>
      <sheetName val="공수-경계석"/>
      <sheetName val="공수-판재"/>
      <sheetName val="공정별시간 (1)"/>
      <sheetName val="공정별시간(2)"/>
      <sheetName val="작업인원"/>
      <sheetName val="생산량"/>
      <sheetName val="99생산량"/>
      <sheetName val="99생산량 (2)"/>
      <sheetName val="곡면산 (2)"/>
      <sheetName val="노임단가"/>
      <sheetName val="간노율"/>
      <sheetName val="경비집"/>
      <sheetName val="경비"/>
      <sheetName val="천-경배부"/>
      <sheetName val="천-경조정"/>
      <sheetName val="운반비"/>
      <sheetName val="일반관리비율"/>
      <sheetName val="99자료요청"/>
      <sheetName val="2000자료요청"/>
      <sheetName val="천연임금"/>
      <sheetName val="천-소모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  <sheetName val="수량산출(음암)"/>
      <sheetName val="준검 내역서"/>
      <sheetName val="데이타"/>
      <sheetName val="식재인부"/>
      <sheetName val="신우"/>
      <sheetName val="I一般比"/>
      <sheetName val="AS포장복구 "/>
      <sheetName val="5.모델링"/>
      <sheetName val="1.설계조건"/>
      <sheetName val="2.단면가정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참조"/>
      <sheetName val="케이블류 OLD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H-PILE수량집계"/>
      <sheetName val="노임이"/>
      <sheetName val="반별DATA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자단"/>
      <sheetName val="터파기및재료"/>
      <sheetName val="준공정산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  <sheetName val="2.대외공문"/>
      <sheetName val="?k?y???£?±?¿?"/>
      <sheetName val="?_x0006_Ā嗰"/>
      <sheetName val="맨홀수량산출????_x0010_[내역서.xls]건축-물"/>
      <sheetName val="?_x0004_"/>
      <sheetName val="현장관리비 산출내역"/>
      <sheetName val="A-4"/>
      <sheetName val="기구조직"/>
      <sheetName val="노무산출서"/>
      <sheetName val="hortAbbrevDayName1_x0000_ShortAbbrevD"/>
    </sheetNames>
    <sheetDataSet>
      <sheetData sheetId="0" refreshError="1"/>
      <sheetData sheetId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1.수인터널"/>
      <sheetName val="N賃率-職"/>
      <sheetName val="갑지"/>
      <sheetName val="N賃率_職"/>
      <sheetName val="일_4_"/>
      <sheetName val="#REF"/>
      <sheetName val="내역서2안"/>
      <sheetName val="총_구조물공"/>
      <sheetName val="집계표"/>
      <sheetName val="내역서1-2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실정공사비단가표"/>
      <sheetName val="단가표"/>
      <sheetName val="1안"/>
      <sheetName val="연습"/>
      <sheetName val="이월가격"/>
      <sheetName val="안전장치"/>
      <sheetName val="임시정보시트"/>
      <sheetName val="산출내역서집계표"/>
      <sheetName val="내역을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임율"/>
      <sheetName val="전시사인집계"/>
      <sheetName val="수량"/>
      <sheetName val="목록"/>
      <sheetName val="단가"/>
      <sheetName val="단가 및 재료비"/>
      <sheetName val="중기사용료산출근거"/>
      <sheetName val="호남2"/>
      <sheetName val="소요자재"/>
      <sheetName val=" 총괄표"/>
      <sheetName val="설계기준"/>
      <sheetName val="내역1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SBarch산근"/>
      <sheetName val="갑"/>
      <sheetName val="소방"/>
      <sheetName val="건축-물가변동"/>
      <sheetName val="업무분장 "/>
      <sheetName val="공통"/>
      <sheetName val="기관"/>
      <sheetName val="257A1"/>
      <sheetName val="공량서"/>
      <sheetName val="단위수량"/>
      <sheetName val="가시설수량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  <sheetName val="예산내역서(총괄)"/>
      <sheetName val="예산내역서"/>
      <sheetName val="공제대산출"/>
      <sheetName val="운반공사,공구손료"/>
      <sheetName val="1.설계조건"/>
      <sheetName val="Front"/>
      <sheetName val="wall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  <sheetName val="노임단가"/>
      <sheetName val="단가 및 재료비"/>
      <sheetName val="단가산출2"/>
      <sheetName val="일위대가"/>
      <sheetName val="전기"/>
      <sheetName val="수량산출(음암)"/>
      <sheetName val="성북내역서(종합)"/>
      <sheetName val="건축일위"/>
      <sheetName val="그라우팅일위"/>
      <sheetName val="노임"/>
      <sheetName val="N賃率-職"/>
      <sheetName val="94"/>
      <sheetName val="Sheet1"/>
      <sheetName val="#REF"/>
      <sheetName val="00노임기준"/>
      <sheetName val="제잡비"/>
      <sheetName val="I一般比"/>
      <sheetName val="신우"/>
      <sheetName val="원가계산서"/>
      <sheetName val="기본일위"/>
      <sheetName val="데이타"/>
      <sheetName val="소비자가"/>
      <sheetName val="갑지"/>
      <sheetName val="수목단가"/>
      <sheetName val="식재수량표"/>
      <sheetName val="자재단가"/>
      <sheetName val="건축"/>
      <sheetName val="토사(PE)"/>
      <sheetName val="기계경비산출기준"/>
      <sheetName val="시설수량표"/>
      <sheetName val="총 원가계산"/>
      <sheetName val="단가표"/>
      <sheetName val="6호기"/>
      <sheetName val="일(4)"/>
      <sheetName val="재료비"/>
      <sheetName val="식재인부"/>
      <sheetName val="금액내역서"/>
      <sheetName val="공사개요"/>
      <sheetName val="일위목록"/>
      <sheetName val="철거산출근거"/>
      <sheetName val="1안"/>
      <sheetName val="공량서"/>
      <sheetName val="현장관리비"/>
      <sheetName val="설계기준"/>
      <sheetName val="내역1"/>
      <sheetName val="TEL"/>
      <sheetName val="설직재-1"/>
      <sheetName val="면간거리&amp;사거리"/>
      <sheetName val="관급자재대"/>
      <sheetName val="사업성분석"/>
      <sheetName val="내역서1-2"/>
      <sheetName val="기본단가표"/>
      <sheetName val="골조시행"/>
      <sheetName val="기타경비"/>
      <sheetName val="실행(ALT1)"/>
      <sheetName val="단가"/>
      <sheetName val="DATA-UPS"/>
      <sheetName val="지급자재"/>
      <sheetName val="집계표"/>
      <sheetName val="내역서2안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  <sheetName val="교육시설"/>
      <sheetName val="1.일위대가"/>
      <sheetName val="실행철강하도"/>
      <sheetName val="A2"/>
      <sheetName val="건축내역"/>
      <sheetName val="개산공사비"/>
      <sheetName val="부대내역"/>
      <sheetName val="안전장치"/>
      <sheetName val="정공공사"/>
      <sheetName val="간이(갑)"/>
      <sheetName val="자료"/>
      <sheetName val="간선"/>
      <sheetName val="전압"/>
      <sheetName val="조도"/>
      <sheetName val="동력"/>
      <sheetName val="Sheet14"/>
      <sheetName val="건축명"/>
      <sheetName val="기계명"/>
      <sheetName val="전기명"/>
      <sheetName val="토목명"/>
      <sheetName val="Sheet13"/>
      <sheetName val="기초자료입력"/>
      <sheetName val="예총"/>
      <sheetName val="강교(Sub)"/>
      <sheetName val="내역서 제출"/>
      <sheetName val="DATA"/>
      <sheetName val="역T형교대(말뚝기초)"/>
      <sheetName val="실행내역(10.13)"/>
      <sheetName val="설명"/>
      <sheetName val="내역"/>
      <sheetName val="연결관산출조서"/>
      <sheetName val="RangeObject"/>
      <sheetName val="가도공"/>
      <sheetName val="2000년1차"/>
      <sheetName val="2000전체분"/>
      <sheetName val="대포2교접속"/>
      <sheetName val="천방교접속"/>
      <sheetName val="대치판정"/>
      <sheetName val="Macro(전선)"/>
      <sheetName val="준공조서"/>
      <sheetName val="공사준공계"/>
      <sheetName val="준공검사보고서"/>
      <sheetName val="Total"/>
      <sheetName val="21"/>
      <sheetName val="24"/>
      <sheetName val="13~19"/>
      <sheetName val="20"/>
      <sheetName val="4"/>
      <sheetName val="1"/>
      <sheetName val="3"/>
      <sheetName val="5~9"/>
      <sheetName val="10~12"/>
      <sheetName val="22"/>
      <sheetName val="설비"/>
      <sheetName val="준공정산"/>
      <sheetName val="말뚝지지력산정"/>
      <sheetName val="Sheet1 (2)"/>
      <sheetName val="데리네이타현황"/>
      <sheetName val="setup"/>
      <sheetName val="집계"/>
      <sheetName val="간지2"/>
      <sheetName val="원가"/>
      <sheetName val="간지3"/>
      <sheetName val="간지4"/>
      <sheetName val="재집"/>
      <sheetName val="직재"/>
      <sheetName val="소요량"/>
      <sheetName val="간재"/>
      <sheetName val="기타소모"/>
      <sheetName val="간지5"/>
      <sheetName val="노집"/>
      <sheetName val="직노"/>
      <sheetName val="노무공수"/>
      <sheetName val="임률"/>
      <sheetName val="상여금"/>
      <sheetName val="간노비율"/>
      <sheetName val="임금대장"/>
      <sheetName val="간지6"/>
      <sheetName val="경비"/>
      <sheetName val="배부"/>
      <sheetName val="조정액"/>
      <sheetName val="간지7"/>
      <sheetName val="일반"/>
      <sheetName val="일반비율"/>
      <sheetName val="간지8"/>
      <sheetName val="이윤"/>
      <sheetName val="이윤비율"/>
      <sheetName val="간지9"/>
      <sheetName val="운반비"/>
      <sheetName val="간지10"/>
      <sheetName val="재무"/>
      <sheetName val="손익"/>
      <sheetName val="제조"/>
      <sheetName val="기업"/>
      <sheetName val="운임표"/>
      <sheetName val="14.1부"/>
      <sheetName val="2-1. 경관조명 내역총괄표"/>
      <sheetName val="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>
        <row r="2">
          <cell r="A2" t="str">
            <v>총괄표</v>
          </cell>
        </row>
      </sheetData>
      <sheetData sheetId="147">
        <row r="2">
          <cell r="A2" t="str">
            <v>총괄표</v>
          </cell>
        </row>
      </sheetData>
      <sheetData sheetId="148">
        <row r="2">
          <cell r="A2" t="str">
            <v>총괄표</v>
          </cell>
        </row>
      </sheetData>
      <sheetData sheetId="149">
        <row r="2">
          <cell r="A2" t="str">
            <v>총괄표</v>
          </cell>
        </row>
      </sheetData>
      <sheetData sheetId="150">
        <row r="2">
          <cell r="A2" t="str">
            <v>총괄표</v>
          </cell>
        </row>
      </sheetData>
      <sheetData sheetId="151">
        <row r="2">
          <cell r="A2" t="str">
            <v>총괄표</v>
          </cell>
        </row>
      </sheetData>
      <sheetData sheetId="152">
        <row r="2">
          <cell r="A2" t="str">
            <v>총괄표</v>
          </cell>
        </row>
      </sheetData>
      <sheetData sheetId="153">
        <row r="2">
          <cell r="A2" t="str">
            <v>총괄표</v>
          </cell>
        </row>
      </sheetData>
      <sheetData sheetId="154">
        <row r="2">
          <cell r="A2" t="str">
            <v>총괄표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도처리&gt;&gt;&gt;"/>
      <sheetName val="목차"/>
      <sheetName val="총괄주요자재집계표"/>
      <sheetName val="총괄토공집계"/>
      <sheetName val="폐기물처리집계표"/>
      <sheetName val="1.토 공&gt;&gt;&gt;"/>
      <sheetName val="1. 토공집계"/>
      <sheetName val="2처리장토적표"/>
      <sheetName val="2.구조물공&gt;&gt;&gt;"/>
      <sheetName val="구조물공집계"/>
      <sheetName val="3.청계천유지용수(실시설계적용)&gt;&gt;&gt;"/>
      <sheetName val="4.가시설공&gt;&gt;&gt;"/>
      <sheetName val="4-1 수량집계표"/>
      <sheetName val="자재수량 "/>
      <sheetName val="가시설산출근거"/>
      <sheetName val="5.구조물철거공&gt;&gt;&gt;"/>
      <sheetName val="구조물철거집계"/>
      <sheetName val="By-pass"/>
      <sheetName val="포기조"/>
      <sheetName val="최종침전지"/>
      <sheetName val="분배조"/>
      <sheetName val="염소실"/>
      <sheetName val="농축조"/>
      <sheetName val="반송펌프장"/>
      <sheetName val="토양탈취상"/>
      <sheetName val="U형측구(산출근거)"/>
      <sheetName val="6.우오수및배관공&gt;&gt;&gt;"/>
      <sheetName val="우오수공수량집계"/>
      <sheetName val="구내배관집계"/>
      <sheetName val="구내배관"/>
      <sheetName val="기존ASP포장깨기"/>
      <sheetName val="6-2 포장공"/>
      <sheetName val="아스팔트"/>
      <sheetName val="단위수량&gt;&gt;&gt;"/>
      <sheetName val="사다리"/>
      <sheetName val="관지수링"/>
      <sheetName val="M1단위수량"/>
      <sheetName val="인버트"/>
      <sheetName val="1련box집계"/>
      <sheetName val="1련box수량"/>
      <sheetName val="2련box집계"/>
      <sheetName val="2련box수량"/>
      <sheetName val="수평부"/>
      <sheetName val="경사부"/>
      <sheetName val="중랑하수처리장 수량산출서(기본설계)"/>
      <sheetName val="2-1. 경관조명 내역총괄표"/>
      <sheetName val="2.교량(신설)"/>
      <sheetName val="수량산출"/>
      <sheetName val="1호인버트수량"/>
      <sheetName val="계수시트"/>
      <sheetName val="내역서01"/>
      <sheetName val="기계경비(시간당)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예산"/>
      <sheetName val="cover설계서"/>
      <sheetName val="예산서갑지"/>
      <sheetName val="원가계산"/>
      <sheetName val="원가근거"/>
      <sheetName val="원가data"/>
      <sheetName val="관급자재집계"/>
      <sheetName val="한전 수탁비 계산 내역"/>
      <sheetName val="내역서(가로등 설치)"/>
      <sheetName val="대가갑지"/>
      <sheetName val="일위대가"/>
      <sheetName val="분전반설치비 일위대가"/>
      <sheetName val="그림갑지"/>
      <sheetName val="가로등기초"/>
      <sheetName val="잡철물제작"/>
      <sheetName val="관로굴착"/>
      <sheetName val="단가갑지"/>
      <sheetName val="단가비교표"/>
      <sheetName val="산출서갑지"/>
      <sheetName val="공량갑지"/>
      <sheetName val="산출조서갑지"/>
      <sheetName val="공량(가로등 설비)"/>
      <sheetName val="산출조서(가로등설비)"/>
      <sheetName val="견적갑지"/>
      <sheetName val="Sheet5"/>
      <sheetName val="CUBICLE설치비 일위대가 "/>
      <sheetName val="9811"/>
      <sheetName val="NFB"/>
      <sheetName val="내역서1999.8최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>
            <v>3</v>
          </cell>
        </row>
      </sheetData>
      <sheetData sheetId="27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대비표"/>
      <sheetName val="기기리스트"/>
      <sheetName val="축산 기기리스트"/>
      <sheetName val="GI-LIST"/>
      <sheetName val="기본DATA"/>
      <sheetName val="Sheet2"/>
      <sheetName val="내역서"/>
      <sheetName val="집계표"/>
      <sheetName val="입찰안"/>
      <sheetName val="#REF"/>
      <sheetName val="일위대가(가설)"/>
      <sheetName val="설계예산2"/>
      <sheetName val="설계내역서"/>
      <sheetName val="전기일위대가"/>
      <sheetName val="일위대가"/>
      <sheetName val="조명율표"/>
      <sheetName val="동원인원"/>
      <sheetName val="일위(PN)"/>
      <sheetName val="ITEM"/>
      <sheetName val="내역서1999.8최종"/>
      <sheetName val="계정"/>
      <sheetName val="조명시설"/>
      <sheetName val="업무분장"/>
      <sheetName val="특별교실"/>
      <sheetName val="교각계산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SG"/>
      <sheetName val="데이타"/>
      <sheetName val="Sheet1"/>
      <sheetName val="MOTOR"/>
      <sheetName val="수주전망영업부"/>
      <sheetName val="조명일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조도"/>
      <sheetName val="부하"/>
      <sheetName val="동력"/>
      <sheetName val="변압기"/>
      <sheetName val="발전기"/>
      <sheetName val="간선"/>
      <sheetName val="APT"/>
      <sheetName val="도체상수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전기자료"/>
      <sheetName val="GEN"/>
      <sheetName val="#REF"/>
      <sheetName val="도체종-상수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48신설수량"/>
      <sheetName val="48신설일위대가"/>
      <sheetName val="48신설인공"/>
      <sheetName val="48철거수량"/>
      <sheetName val="48철거일위대가"/>
      <sheetName val="48철거인공"/>
      <sheetName val="49신설수량"/>
      <sheetName val="49신설일위대가"/>
      <sheetName val="49신설인공"/>
      <sheetName val="49철거수량"/>
      <sheetName val="49철거일위대가"/>
      <sheetName val="49철거인공"/>
      <sheetName val="총괄"/>
      <sheetName val="원가계산"/>
      <sheetName val="원가(보고서)"/>
      <sheetName val="가설사무소"/>
      <sheetName val="산출경비"/>
      <sheetName val="내역서"/>
      <sheetName val="49단가"/>
      <sheetName val="수량산출"/>
      <sheetName val="설계내역서"/>
      <sheetName val="조명시설"/>
      <sheetName val="수목데이타 "/>
      <sheetName val=" 내역"/>
      <sheetName val="요율"/>
      <sheetName val="단가산출"/>
      <sheetName val="인건비 "/>
      <sheetName val="일위대가"/>
      <sheetName val="File_관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원가계산서"/>
      <sheetName val="경비산출"/>
      <sheetName val="공종별집계"/>
      <sheetName val="총괄내역서"/>
      <sheetName val="일위대가목록"/>
      <sheetName val="일위대가"/>
      <sheetName val="수량집계"/>
      <sheetName val="수량산출서(1.구파발)"/>
      <sheetName val="수량산출서(2.홍제)"/>
      <sheetName val="수량산출서(3.독립문)"/>
      <sheetName val="단가조사서"/>
      <sheetName val="견적서"/>
      <sheetName val="철도운행안전관리자"/>
      <sheetName val="고동고재 산출"/>
      <sheetName val="역사환경유지비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11</v>
          </cell>
          <cell r="B4" t="str">
            <v>1계</v>
          </cell>
          <cell r="C4">
            <v>1</v>
          </cell>
          <cell r="D4" t="str">
            <v>1종금속제가요전선관 신설 (야간,천정속)</v>
          </cell>
          <cell r="E4" t="str">
            <v>16㎜, 방수</v>
          </cell>
          <cell r="F4" t="str">
            <v>1m</v>
          </cell>
          <cell r="G4">
            <v>1645</v>
          </cell>
          <cell r="H4">
            <v>26910</v>
          </cell>
          <cell r="I4">
            <v>28555</v>
          </cell>
        </row>
        <row r="5">
          <cell r="A5" t="str">
            <v>22</v>
          </cell>
          <cell r="B5" t="str">
            <v>2계</v>
          </cell>
          <cell r="C5">
            <v>2</v>
          </cell>
          <cell r="D5" t="str">
            <v>1종금속제가요전선관 신설 (야간,천정속)</v>
          </cell>
          <cell r="E5" t="str">
            <v>22㎜, 방수</v>
          </cell>
          <cell r="F5" t="str">
            <v>1m</v>
          </cell>
          <cell r="G5">
            <v>2105</v>
          </cell>
          <cell r="H5">
            <v>36350</v>
          </cell>
          <cell r="I5">
            <v>38455</v>
          </cell>
        </row>
        <row r="6">
          <cell r="A6" t="str">
            <v>33</v>
          </cell>
          <cell r="B6" t="str">
            <v>3계</v>
          </cell>
          <cell r="C6">
            <v>3</v>
          </cell>
          <cell r="D6" t="str">
            <v>1종금속제가요전선관 신설 (야간,천정속)</v>
          </cell>
          <cell r="E6" t="str">
            <v>28㎜, 방수</v>
          </cell>
          <cell r="F6" t="str">
            <v>1m</v>
          </cell>
          <cell r="G6">
            <v>2557</v>
          </cell>
          <cell r="H6">
            <v>44377</v>
          </cell>
          <cell r="I6">
            <v>46934</v>
          </cell>
        </row>
        <row r="7">
          <cell r="A7" t="str">
            <v>44</v>
          </cell>
          <cell r="B7" t="str">
            <v>4계</v>
          </cell>
          <cell r="C7">
            <v>4</v>
          </cell>
          <cell r="D7" t="str">
            <v>1종금속제가요전선관 신설 (야간,천정속)</v>
          </cell>
          <cell r="E7" t="str">
            <v>36㎜, 방수</v>
          </cell>
          <cell r="F7" t="str">
            <v>1m</v>
          </cell>
          <cell r="G7">
            <v>3669</v>
          </cell>
          <cell r="H7">
            <v>53347</v>
          </cell>
          <cell r="I7">
            <v>57016</v>
          </cell>
        </row>
        <row r="8">
          <cell r="A8" t="str">
            <v>55</v>
          </cell>
          <cell r="B8" t="str">
            <v>5계</v>
          </cell>
          <cell r="C8">
            <v>5</v>
          </cell>
          <cell r="D8" t="str">
            <v>1종금속제가요전선관 신설 (야간,천정속)</v>
          </cell>
          <cell r="E8" t="str">
            <v>42㎜, 방수</v>
          </cell>
          <cell r="F8" t="str">
            <v>1m</v>
          </cell>
          <cell r="G8">
            <v>4628</v>
          </cell>
          <cell r="H8">
            <v>63733</v>
          </cell>
          <cell r="I8">
            <v>68361</v>
          </cell>
        </row>
        <row r="9">
          <cell r="A9" t="str">
            <v>66</v>
          </cell>
          <cell r="B9" t="str">
            <v>6계</v>
          </cell>
          <cell r="C9">
            <v>6</v>
          </cell>
          <cell r="D9" t="str">
            <v>1종금속제가요전선관 신설 (야간,천정속)</v>
          </cell>
          <cell r="E9" t="str">
            <v>54㎜, 방수</v>
          </cell>
          <cell r="F9" t="str">
            <v>1m</v>
          </cell>
          <cell r="G9">
            <v>6290</v>
          </cell>
          <cell r="H9">
            <v>83561</v>
          </cell>
          <cell r="I9">
            <v>89851</v>
          </cell>
        </row>
        <row r="10">
          <cell r="A10" t="str">
            <v>77</v>
          </cell>
          <cell r="B10" t="str">
            <v>7계</v>
          </cell>
          <cell r="C10">
            <v>7</v>
          </cell>
          <cell r="D10" t="str">
            <v>1종금속제가요전선관 신설 (야간,천정속)</v>
          </cell>
          <cell r="E10" t="str">
            <v>70㎜, 방수</v>
          </cell>
          <cell r="F10" t="str">
            <v>1m</v>
          </cell>
          <cell r="G10">
            <v>12440</v>
          </cell>
          <cell r="H10">
            <v>95836</v>
          </cell>
          <cell r="I10">
            <v>108276</v>
          </cell>
        </row>
        <row r="11">
          <cell r="A11" t="str">
            <v>88</v>
          </cell>
          <cell r="B11" t="str">
            <v>8계</v>
          </cell>
          <cell r="C11">
            <v>8</v>
          </cell>
          <cell r="D11" t="str">
            <v>1종금속제가요전선관 신설 (야간,천정속)</v>
          </cell>
          <cell r="E11" t="str">
            <v>82㎜, 방수</v>
          </cell>
          <cell r="F11" t="str">
            <v>1m</v>
          </cell>
          <cell r="G11">
            <v>18109</v>
          </cell>
          <cell r="H11">
            <v>108110</v>
          </cell>
          <cell r="I11">
            <v>126219</v>
          </cell>
        </row>
        <row r="12">
          <cell r="A12" t="str">
            <v>99</v>
          </cell>
          <cell r="B12" t="str">
            <v>9계</v>
          </cell>
          <cell r="C12">
            <v>9</v>
          </cell>
          <cell r="D12" t="str">
            <v>UTP케이블 포설 (야간)</v>
          </cell>
          <cell r="E12" t="str">
            <v>UTP, Cat.6 4P</v>
          </cell>
          <cell r="F12" t="str">
            <v>1m</v>
          </cell>
          <cell r="G12">
            <v>449</v>
          </cell>
          <cell r="H12">
            <v>10955</v>
          </cell>
          <cell r="I12">
            <v>11404</v>
          </cell>
        </row>
        <row r="13">
          <cell r="A13" t="str">
            <v>1010</v>
          </cell>
          <cell r="B13" t="str">
            <v>10계</v>
          </cell>
          <cell r="C13">
            <v>10</v>
          </cell>
          <cell r="D13" t="str">
            <v>UTP케이블 포설 (야간,2열동시)</v>
          </cell>
          <cell r="E13" t="str">
            <v>UTP, Cat.6 4P*2</v>
          </cell>
          <cell r="F13" t="str">
            <v>1m</v>
          </cell>
          <cell r="G13">
            <v>898</v>
          </cell>
          <cell r="H13">
            <v>19719</v>
          </cell>
          <cell r="I13">
            <v>20617</v>
          </cell>
        </row>
        <row r="14">
          <cell r="A14" t="str">
            <v>1111</v>
          </cell>
          <cell r="B14" t="str">
            <v>11계</v>
          </cell>
          <cell r="C14">
            <v>11</v>
          </cell>
          <cell r="D14" t="str">
            <v>UTP케이블 포설 (야간,3열동시)</v>
          </cell>
          <cell r="E14" t="str">
            <v>UTP, Cat.6 4P*3</v>
          </cell>
          <cell r="F14" t="str">
            <v>1m</v>
          </cell>
          <cell r="G14">
            <v>1348</v>
          </cell>
          <cell r="H14">
            <v>28483</v>
          </cell>
          <cell r="I14">
            <v>29831</v>
          </cell>
        </row>
        <row r="15">
          <cell r="A15" t="str">
            <v>1212</v>
          </cell>
          <cell r="B15" t="str">
            <v>12계</v>
          </cell>
          <cell r="C15">
            <v>12</v>
          </cell>
          <cell r="D15" t="str">
            <v>UTP케이블 포설 (야간,4열동시)</v>
          </cell>
          <cell r="E15" t="str">
            <v>UTP, Cat.6 4P*4</v>
          </cell>
          <cell r="F15" t="str">
            <v>1m</v>
          </cell>
          <cell r="G15">
            <v>1797</v>
          </cell>
          <cell r="H15">
            <v>37248</v>
          </cell>
          <cell r="I15">
            <v>39045</v>
          </cell>
        </row>
        <row r="16">
          <cell r="A16" t="str">
            <v>1313</v>
          </cell>
          <cell r="B16" t="str">
            <v>13계</v>
          </cell>
          <cell r="C16">
            <v>13</v>
          </cell>
          <cell r="D16" t="str">
            <v>UTP케이블 포설 (야간,9열동시)</v>
          </cell>
          <cell r="E16" t="str">
            <v>UTP, Cat.6 4P*9</v>
          </cell>
          <cell r="F16" t="str">
            <v>1m</v>
          </cell>
          <cell r="G16">
            <v>4044</v>
          </cell>
          <cell r="H16">
            <v>81071</v>
          </cell>
          <cell r="I16">
            <v>85115</v>
          </cell>
        </row>
        <row r="17">
          <cell r="A17" t="str">
            <v>1414</v>
          </cell>
          <cell r="B17" t="str">
            <v>14계</v>
          </cell>
          <cell r="C17">
            <v>14</v>
          </cell>
          <cell r="D17" t="str">
            <v>UTP케이블 포설 (야간)</v>
          </cell>
          <cell r="E17" t="str">
            <v>UTP, Cat.5 25P</v>
          </cell>
          <cell r="F17" t="str">
            <v>1m</v>
          </cell>
          <cell r="G17">
            <v>2654</v>
          </cell>
          <cell r="H17">
            <v>17527</v>
          </cell>
          <cell r="I17">
            <v>20181</v>
          </cell>
        </row>
        <row r="18">
          <cell r="A18" t="str">
            <v>1515</v>
          </cell>
          <cell r="B18" t="str">
            <v>15계</v>
          </cell>
          <cell r="C18">
            <v>15</v>
          </cell>
          <cell r="D18" t="str">
            <v>UTP케이블 포설 (야간,2열동시)</v>
          </cell>
          <cell r="E18" t="str">
            <v>UTP, Cat.5 25P*2</v>
          </cell>
          <cell r="F18" t="str">
            <v>1m</v>
          </cell>
          <cell r="G18">
            <v>5308</v>
          </cell>
          <cell r="H18">
            <v>31406</v>
          </cell>
          <cell r="I18">
            <v>36714</v>
          </cell>
        </row>
        <row r="19">
          <cell r="A19" t="str">
            <v>1616</v>
          </cell>
          <cell r="B19" t="str">
            <v>16계</v>
          </cell>
          <cell r="C19">
            <v>16</v>
          </cell>
          <cell r="D19" t="str">
            <v>UTP케이블 포설 (야간,3열동시)</v>
          </cell>
          <cell r="E19" t="str">
            <v>UTP, Cat.5 25P*3</v>
          </cell>
          <cell r="F19" t="str">
            <v>1m</v>
          </cell>
          <cell r="G19">
            <v>7962</v>
          </cell>
          <cell r="H19">
            <v>45283</v>
          </cell>
          <cell r="I19">
            <v>53245</v>
          </cell>
        </row>
        <row r="20">
          <cell r="A20" t="str">
            <v>1717</v>
          </cell>
          <cell r="B20" t="str">
            <v>17계</v>
          </cell>
          <cell r="C20">
            <v>17</v>
          </cell>
          <cell r="D20" t="str">
            <v>UTP케이블 포설 (야간,4열동시)</v>
          </cell>
          <cell r="E20" t="str">
            <v>UTP, Cat.5 25P*4</v>
          </cell>
          <cell r="F20" t="str">
            <v>1m</v>
          </cell>
          <cell r="G20">
            <v>10616</v>
          </cell>
          <cell r="H20">
            <v>59889</v>
          </cell>
          <cell r="I20">
            <v>70505</v>
          </cell>
        </row>
        <row r="21">
          <cell r="A21" t="str">
            <v>1818</v>
          </cell>
          <cell r="B21" t="str">
            <v>18계</v>
          </cell>
          <cell r="C21">
            <v>18</v>
          </cell>
          <cell r="D21" t="str">
            <v>UTP케이블 포설 (야간,5열동시)</v>
          </cell>
          <cell r="E21" t="str">
            <v>UTP, Cat.5 25P*5</v>
          </cell>
          <cell r="F21" t="str">
            <v>1m</v>
          </cell>
          <cell r="G21">
            <v>13270</v>
          </cell>
          <cell r="H21">
            <v>73768</v>
          </cell>
          <cell r="I21">
            <v>87038</v>
          </cell>
        </row>
        <row r="22">
          <cell r="A22" t="str">
            <v>1919</v>
          </cell>
          <cell r="B22" t="str">
            <v>19계</v>
          </cell>
          <cell r="C22">
            <v>19</v>
          </cell>
          <cell r="D22" t="str">
            <v>UTP케이블 포설 (야간,6열동시)</v>
          </cell>
          <cell r="E22" t="str">
            <v>UTP, Cat.5 25P*6</v>
          </cell>
          <cell r="F22" t="str">
            <v>1m</v>
          </cell>
          <cell r="G22">
            <v>15925</v>
          </cell>
          <cell r="H22">
            <v>87645</v>
          </cell>
          <cell r="I22">
            <v>103570</v>
          </cell>
        </row>
        <row r="23">
          <cell r="A23" t="str">
            <v>2020</v>
          </cell>
          <cell r="B23" t="str">
            <v>20계</v>
          </cell>
          <cell r="C23">
            <v>20</v>
          </cell>
          <cell r="D23" t="str">
            <v>UTP케이블 포설 (야간,8열동시)</v>
          </cell>
          <cell r="E23" t="str">
            <v>UTP, Cat.5 25P*8</v>
          </cell>
          <cell r="F23" t="str">
            <v>1m</v>
          </cell>
          <cell r="G23">
            <v>21233</v>
          </cell>
          <cell r="H23">
            <v>115398</v>
          </cell>
          <cell r="I23">
            <v>136631</v>
          </cell>
        </row>
        <row r="24">
          <cell r="A24" t="str">
            <v>2121</v>
          </cell>
          <cell r="B24" t="str">
            <v>21계</v>
          </cell>
          <cell r="C24">
            <v>21</v>
          </cell>
          <cell r="D24" t="str">
            <v>동케이블 포설 (야간)</v>
          </cell>
          <cell r="E24" t="str">
            <v>0.9-20FS(난연, 15% 차폐)</v>
          </cell>
          <cell r="F24" t="str">
            <v>1m</v>
          </cell>
          <cell r="G24">
            <v>39300</v>
          </cell>
          <cell r="H24">
            <v>5122</v>
          </cell>
          <cell r="I24">
            <v>44422</v>
          </cell>
        </row>
        <row r="25">
          <cell r="A25" t="str">
            <v>2222</v>
          </cell>
          <cell r="B25" t="str">
            <v>22계</v>
          </cell>
          <cell r="C25">
            <v>22</v>
          </cell>
          <cell r="D25" t="str">
            <v>동케이블 포설 (야간)</v>
          </cell>
          <cell r="E25" t="str">
            <v>0.9㎜*10P</v>
          </cell>
          <cell r="F25" t="str">
            <v>1m</v>
          </cell>
          <cell r="G25">
            <v>2330</v>
          </cell>
          <cell r="H25">
            <v>5122</v>
          </cell>
          <cell r="I25">
            <v>7452</v>
          </cell>
        </row>
        <row r="26">
          <cell r="A26" t="str">
            <v>2323</v>
          </cell>
          <cell r="B26" t="str">
            <v>23계</v>
          </cell>
          <cell r="C26">
            <v>23</v>
          </cell>
          <cell r="D26" t="str">
            <v>동케이블 외피접속 (야간)</v>
          </cell>
          <cell r="E26" t="str">
            <v>레진형 저압접속재</v>
          </cell>
          <cell r="F26" t="str">
            <v>1EA</v>
          </cell>
          <cell r="G26">
            <v>84000</v>
          </cell>
          <cell r="H26">
            <v>332319</v>
          </cell>
          <cell r="I26">
            <v>416319</v>
          </cell>
        </row>
        <row r="27">
          <cell r="A27" t="str">
            <v>2424</v>
          </cell>
          <cell r="B27" t="str">
            <v>24계</v>
          </cell>
          <cell r="C27">
            <v>24</v>
          </cell>
          <cell r="D27" t="str">
            <v>동케이블 국내성단 (주간)</v>
          </cell>
          <cell r="E27" t="str">
            <v>0.9mm*100P</v>
          </cell>
          <cell r="F27" t="str">
            <v>1EA</v>
          </cell>
          <cell r="G27">
            <v>0</v>
          </cell>
          <cell r="H27">
            <v>2029</v>
          </cell>
          <cell r="I27">
            <v>2029</v>
          </cell>
        </row>
        <row r="28">
          <cell r="A28" t="str">
            <v>2525</v>
          </cell>
          <cell r="B28" t="str">
            <v>25계</v>
          </cell>
          <cell r="C28">
            <v>25</v>
          </cell>
          <cell r="D28" t="str">
            <v>광케이블 포설 (야간)</v>
          </cell>
          <cell r="E28" t="str">
            <v>SM-44C (직매,난연)</v>
          </cell>
          <cell r="F28" t="str">
            <v>1m</v>
          </cell>
          <cell r="G28">
            <v>2636</v>
          </cell>
          <cell r="H28">
            <v>11034</v>
          </cell>
          <cell r="I28">
            <v>13670</v>
          </cell>
        </row>
        <row r="29">
          <cell r="A29" t="str">
            <v>2626</v>
          </cell>
          <cell r="B29" t="str">
            <v>26계</v>
          </cell>
          <cell r="C29">
            <v>26</v>
          </cell>
          <cell r="D29" t="str">
            <v>광케이블 포설 (야간)</v>
          </cell>
          <cell r="E29" t="str">
            <v>SM-96C (직매,난연)</v>
          </cell>
          <cell r="F29" t="str">
            <v>1m</v>
          </cell>
          <cell r="G29">
            <v>4017</v>
          </cell>
          <cell r="H29">
            <v>11034</v>
          </cell>
          <cell r="I29">
            <v>15051</v>
          </cell>
        </row>
        <row r="30">
          <cell r="A30" t="str">
            <v>2727</v>
          </cell>
          <cell r="B30" t="str">
            <v>27계</v>
          </cell>
          <cell r="C30">
            <v>27</v>
          </cell>
          <cell r="D30" t="str">
            <v>광케이블 접속 48C (주간)</v>
          </cell>
          <cell r="E30" t="str">
            <v>SM-48C (직매, 난연)</v>
          </cell>
          <cell r="F30" t="str">
            <v>1set</v>
          </cell>
          <cell r="G30">
            <v>0</v>
          </cell>
          <cell r="H30">
            <v>2331555</v>
          </cell>
          <cell r="I30">
            <v>2331555</v>
          </cell>
        </row>
        <row r="31">
          <cell r="A31" t="str">
            <v>2828</v>
          </cell>
          <cell r="B31" t="str">
            <v>28계</v>
          </cell>
          <cell r="C31">
            <v>28</v>
          </cell>
          <cell r="D31" t="str">
            <v>광케이블 접속 48C (야간)</v>
          </cell>
          <cell r="E31" t="str">
            <v>SM-48C (직매, 난연)</v>
          </cell>
          <cell r="F31" t="str">
            <v>1set</v>
          </cell>
          <cell r="G31">
            <v>0</v>
          </cell>
          <cell r="H31">
            <v>4371665</v>
          </cell>
          <cell r="I31">
            <v>4371665</v>
          </cell>
        </row>
        <row r="32">
          <cell r="A32" t="str">
            <v>2929</v>
          </cell>
          <cell r="B32" t="str">
            <v>29계</v>
          </cell>
          <cell r="C32">
            <v>29</v>
          </cell>
          <cell r="D32" t="str">
            <v>광케이블 접속 96C (주간)</v>
          </cell>
          <cell r="E32" t="str">
            <v>SM-96C (직매,난연)</v>
          </cell>
          <cell r="F32" t="str">
            <v>1set</v>
          </cell>
          <cell r="G32">
            <v>0</v>
          </cell>
          <cell r="H32">
            <v>1559114</v>
          </cell>
          <cell r="I32">
            <v>1559114</v>
          </cell>
        </row>
        <row r="33">
          <cell r="A33" t="str">
            <v>3030</v>
          </cell>
          <cell r="B33" t="str">
            <v>30계</v>
          </cell>
          <cell r="C33">
            <v>30</v>
          </cell>
          <cell r="D33" t="str">
            <v>광케이블 접속 96C (야간)</v>
          </cell>
          <cell r="E33" t="str">
            <v>SM-96C (직매,난연)</v>
          </cell>
          <cell r="F33" t="str">
            <v>1set</v>
          </cell>
          <cell r="G33">
            <v>0</v>
          </cell>
          <cell r="H33">
            <v>2923338</v>
          </cell>
          <cell r="I33">
            <v>2923338</v>
          </cell>
        </row>
        <row r="34">
          <cell r="A34" t="str">
            <v>3131</v>
          </cell>
          <cell r="B34" t="str">
            <v>31계</v>
          </cell>
          <cell r="C34">
            <v>31</v>
          </cell>
          <cell r="D34" t="str">
            <v>광전복합케이블 포설 (야간)</v>
          </cell>
          <cell r="E34" t="str">
            <v>OF-SM-48C-P(16SQx2c+4SQ,저독,난연,배관일체형)</v>
          </cell>
          <cell r="F34" t="str">
            <v>1m</v>
          </cell>
          <cell r="G34">
            <v>27068</v>
          </cell>
          <cell r="H34">
            <v>13813</v>
          </cell>
          <cell r="I34">
            <v>40881</v>
          </cell>
        </row>
        <row r="35">
          <cell r="A35" t="str">
            <v>3232</v>
          </cell>
          <cell r="B35" t="str">
            <v>32계</v>
          </cell>
          <cell r="C35">
            <v>32</v>
          </cell>
          <cell r="D35" t="str">
            <v>(배관일체형)광케이블 포설(야간)</v>
          </cell>
          <cell r="E35" t="str">
            <v>(배관일체형)SM-8C (직매,난연)</v>
          </cell>
          <cell r="F35" t="str">
            <v>1m</v>
          </cell>
          <cell r="G35">
            <v>5562</v>
          </cell>
          <cell r="H35">
            <v>12815</v>
          </cell>
          <cell r="I35">
            <v>18377</v>
          </cell>
        </row>
        <row r="36">
          <cell r="A36" t="str">
            <v>3333</v>
          </cell>
          <cell r="B36" t="str">
            <v>33계</v>
          </cell>
          <cell r="C36">
            <v>33</v>
          </cell>
          <cell r="D36" t="str">
            <v>(배관일체형)광케이블 포설(야간)</v>
          </cell>
          <cell r="E36" t="str">
            <v>(배관일체형)SM-16C (직매,난연)</v>
          </cell>
          <cell r="F36" t="str">
            <v>1m</v>
          </cell>
          <cell r="G36">
            <v>5665</v>
          </cell>
          <cell r="H36">
            <v>18307</v>
          </cell>
          <cell r="I36">
            <v>23972</v>
          </cell>
        </row>
        <row r="37">
          <cell r="A37" t="str">
            <v>3434</v>
          </cell>
          <cell r="B37" t="str">
            <v>34계</v>
          </cell>
          <cell r="C37">
            <v>34</v>
          </cell>
          <cell r="D37" t="str">
            <v>(배관일체형)광전복합케이블 포설(야간)</v>
          </cell>
          <cell r="E37" t="str">
            <v>OPHF 6㎟*4C/SM-8C</v>
          </cell>
          <cell r="F37" t="str">
            <v>1m</v>
          </cell>
          <cell r="G37">
            <v>13184</v>
          </cell>
          <cell r="H37">
            <v>15939</v>
          </cell>
          <cell r="I37">
            <v>29123</v>
          </cell>
        </row>
        <row r="38">
          <cell r="A38" t="str">
            <v>3535</v>
          </cell>
          <cell r="B38" t="str">
            <v>35계</v>
          </cell>
          <cell r="C38">
            <v>35</v>
          </cell>
          <cell r="D38" t="str">
            <v>(배관일체형)광전복합케이블 포설(야간)</v>
          </cell>
          <cell r="E38" t="str">
            <v>OPHF 6㎟*4C/SM-16C</v>
          </cell>
          <cell r="F38" t="str">
            <v>1m</v>
          </cell>
          <cell r="G38">
            <v>13493</v>
          </cell>
          <cell r="H38">
            <v>15939</v>
          </cell>
          <cell r="I38">
            <v>29432</v>
          </cell>
        </row>
        <row r="39">
          <cell r="A39" t="str">
            <v>3636</v>
          </cell>
          <cell r="B39" t="str">
            <v>36계</v>
          </cell>
          <cell r="C39">
            <v>36</v>
          </cell>
          <cell r="D39" t="str">
            <v>FDF 신설 (주간)</v>
          </cell>
          <cell r="E39" t="str">
            <v>8 CORE</v>
          </cell>
          <cell r="F39" t="str">
            <v>1EA</v>
          </cell>
          <cell r="G39">
            <v>240000</v>
          </cell>
          <cell r="H39">
            <v>39381</v>
          </cell>
          <cell r="I39">
            <v>279381</v>
          </cell>
        </row>
        <row r="40">
          <cell r="A40" t="str">
            <v>3737</v>
          </cell>
          <cell r="B40" t="str">
            <v>37계</v>
          </cell>
          <cell r="C40">
            <v>37</v>
          </cell>
          <cell r="D40" t="str">
            <v>FDF 신설 (주간)</v>
          </cell>
          <cell r="E40" t="str">
            <v>16 CORE</v>
          </cell>
          <cell r="F40" t="str">
            <v>1EA</v>
          </cell>
          <cell r="G40">
            <v>300000</v>
          </cell>
          <cell r="H40">
            <v>39381</v>
          </cell>
          <cell r="I40">
            <v>339381</v>
          </cell>
        </row>
        <row r="41">
          <cell r="A41" t="str">
            <v>3838</v>
          </cell>
          <cell r="B41" t="str">
            <v>38계</v>
          </cell>
          <cell r="C41">
            <v>38</v>
          </cell>
          <cell r="D41" t="str">
            <v>FDF 신설 (주간)</v>
          </cell>
          <cell r="E41" t="str">
            <v>96 + 96 Core</v>
          </cell>
          <cell r="F41" t="str">
            <v>1EA</v>
          </cell>
          <cell r="G41">
            <v>780000</v>
          </cell>
          <cell r="H41">
            <v>39381</v>
          </cell>
          <cell r="I41">
            <v>819381</v>
          </cell>
        </row>
        <row r="42">
          <cell r="A42" t="str">
            <v>3939</v>
          </cell>
          <cell r="B42" t="str">
            <v>39계</v>
          </cell>
          <cell r="C42">
            <v>39</v>
          </cell>
          <cell r="D42" t="str">
            <v>광케이블 성단 8C (주간)</v>
          </cell>
          <cell r="E42" t="str">
            <v>SM-8C (직매,난연)</v>
          </cell>
          <cell r="F42" t="str">
            <v>1set</v>
          </cell>
          <cell r="G42">
            <v>0</v>
          </cell>
          <cell r="H42">
            <v>275648</v>
          </cell>
          <cell r="I42">
            <v>275648</v>
          </cell>
        </row>
        <row r="43">
          <cell r="A43" t="str">
            <v>4040</v>
          </cell>
          <cell r="B43" t="str">
            <v>40계</v>
          </cell>
          <cell r="C43">
            <v>40</v>
          </cell>
          <cell r="D43" t="str">
            <v>광케이블 성단 16C (주간)</v>
          </cell>
          <cell r="E43" t="str">
            <v>SM-16C (직매,난연)</v>
          </cell>
          <cell r="F43" t="str">
            <v>1set</v>
          </cell>
          <cell r="G43">
            <v>0</v>
          </cell>
          <cell r="H43">
            <v>551296</v>
          </cell>
          <cell r="I43">
            <v>551296</v>
          </cell>
        </row>
        <row r="44">
          <cell r="A44" t="str">
            <v>4141</v>
          </cell>
          <cell r="B44" t="str">
            <v>41계</v>
          </cell>
          <cell r="C44">
            <v>41</v>
          </cell>
          <cell r="D44" t="str">
            <v>전원케이블 포설 (야간)</v>
          </cell>
          <cell r="E44" t="str">
            <v>HFCO 2.5㎟/3C</v>
          </cell>
          <cell r="F44" t="str">
            <v>1m</v>
          </cell>
          <cell r="G44">
            <v>1864</v>
          </cell>
          <cell r="H44">
            <v>33596</v>
          </cell>
          <cell r="I44">
            <v>35460</v>
          </cell>
        </row>
        <row r="45">
          <cell r="A45" t="str">
            <v>4242</v>
          </cell>
          <cell r="B45" t="str">
            <v>42계</v>
          </cell>
          <cell r="C45">
            <v>42</v>
          </cell>
          <cell r="D45" t="str">
            <v>전원케이블 포설 (야간)</v>
          </cell>
          <cell r="E45" t="str">
            <v>HFCO 4㎟/3C</v>
          </cell>
          <cell r="F45" t="str">
            <v>1m</v>
          </cell>
          <cell r="G45">
            <v>2709</v>
          </cell>
          <cell r="H45">
            <v>33596</v>
          </cell>
          <cell r="I45">
            <v>36305</v>
          </cell>
        </row>
        <row r="46">
          <cell r="A46" t="str">
            <v>4343</v>
          </cell>
          <cell r="B46" t="str">
            <v>43계</v>
          </cell>
          <cell r="C46">
            <v>43</v>
          </cell>
          <cell r="D46" t="str">
            <v>전원케이블 포설 (야간)</v>
          </cell>
          <cell r="E46" t="str">
            <v>HFCO 6㎟/3C</v>
          </cell>
          <cell r="F46" t="str">
            <v>1m</v>
          </cell>
          <cell r="G46">
            <v>3428</v>
          </cell>
          <cell r="H46">
            <v>33596</v>
          </cell>
          <cell r="I46">
            <v>37024</v>
          </cell>
        </row>
        <row r="47">
          <cell r="A47" t="str">
            <v>4444</v>
          </cell>
          <cell r="B47" t="str">
            <v>44계</v>
          </cell>
          <cell r="C47">
            <v>44</v>
          </cell>
          <cell r="D47" t="str">
            <v>전원케이블 포설 (야간)</v>
          </cell>
          <cell r="E47" t="str">
            <v>HFCO 16㎟/3C</v>
          </cell>
          <cell r="F47" t="str">
            <v>1m</v>
          </cell>
          <cell r="G47">
            <v>8137</v>
          </cell>
          <cell r="H47">
            <v>33596</v>
          </cell>
          <cell r="I47">
            <v>41733</v>
          </cell>
        </row>
        <row r="48">
          <cell r="A48" t="str">
            <v>4545</v>
          </cell>
          <cell r="B48" t="str">
            <v>45계</v>
          </cell>
          <cell r="C48">
            <v>45</v>
          </cell>
          <cell r="D48" t="str">
            <v>접지용전선 포설 (야간)</v>
          </cell>
          <cell r="E48" t="str">
            <v>F-GV 16㎟</v>
          </cell>
          <cell r="F48" t="str">
            <v>1m</v>
          </cell>
          <cell r="G48">
            <v>2215</v>
          </cell>
          <cell r="H48">
            <v>8497</v>
          </cell>
          <cell r="I48">
            <v>10712</v>
          </cell>
        </row>
        <row r="49">
          <cell r="A49" t="str">
            <v>4646</v>
          </cell>
          <cell r="B49" t="str">
            <v>46계</v>
          </cell>
          <cell r="C49">
            <v>46</v>
          </cell>
          <cell r="D49" t="str">
            <v>접지용전선 포설 (야간)</v>
          </cell>
          <cell r="E49" t="str">
            <v>F-GV 25㎟</v>
          </cell>
          <cell r="F49" t="str">
            <v>1m</v>
          </cell>
          <cell r="G49">
            <v>3431</v>
          </cell>
          <cell r="H49">
            <v>8497</v>
          </cell>
          <cell r="I49">
            <v>11928</v>
          </cell>
        </row>
        <row r="50">
          <cell r="A50" t="str">
            <v>4747</v>
          </cell>
          <cell r="B50" t="str">
            <v>47계</v>
          </cell>
          <cell r="C50">
            <v>47</v>
          </cell>
          <cell r="D50" t="str">
            <v>접지용전선 포설 (야간)</v>
          </cell>
          <cell r="E50" t="str">
            <v>F-GV 50㎟</v>
          </cell>
          <cell r="F50" t="str">
            <v>1m</v>
          </cell>
          <cell r="G50">
            <v>6567</v>
          </cell>
          <cell r="H50">
            <v>10858</v>
          </cell>
          <cell r="I50">
            <v>17425</v>
          </cell>
        </row>
        <row r="51">
          <cell r="A51" t="str">
            <v>4848</v>
          </cell>
          <cell r="B51" t="str">
            <v>48계</v>
          </cell>
          <cell r="C51">
            <v>48</v>
          </cell>
          <cell r="D51" t="str">
            <v>탄소접지스테이션 설치(야간)</v>
          </cell>
          <cell r="E51" t="str">
            <v>(ø260*1000㎜)</v>
          </cell>
          <cell r="F51" t="str">
            <v>1EA</v>
          </cell>
          <cell r="G51">
            <v>4890270</v>
          </cell>
          <cell r="H51">
            <v>507735</v>
          </cell>
          <cell r="I51">
            <v>5398005</v>
          </cell>
        </row>
        <row r="52">
          <cell r="A52" t="str">
            <v>4949</v>
          </cell>
          <cell r="B52" t="str">
            <v>49계</v>
          </cell>
          <cell r="C52">
            <v>49</v>
          </cell>
          <cell r="D52" t="str">
            <v>콘크리트 타설 (야간)</v>
          </cell>
          <cell r="E52" t="str">
            <v>외장마감용판(2900×1300×290×10T)</v>
          </cell>
          <cell r="F52" t="str">
            <v>1㎡</v>
          </cell>
          <cell r="G52">
            <v>2002520</v>
          </cell>
          <cell r="H52">
            <v>692658</v>
          </cell>
          <cell r="I52">
            <v>2695178</v>
          </cell>
        </row>
        <row r="53">
          <cell r="A53" t="str">
            <v>5050</v>
          </cell>
          <cell r="B53" t="str">
            <v>50계</v>
          </cell>
          <cell r="C53">
            <v>50</v>
          </cell>
          <cell r="D53" t="str">
            <v>통신접지 단자함 설치 (주간)</v>
          </cell>
          <cell r="E53" t="str">
            <v>단독접지함</v>
          </cell>
          <cell r="F53" t="str">
            <v>1EA</v>
          </cell>
          <cell r="G53">
            <v>329020</v>
          </cell>
          <cell r="H53">
            <v>224277</v>
          </cell>
          <cell r="I53">
            <v>553297</v>
          </cell>
        </row>
        <row r="54">
          <cell r="A54" t="str">
            <v>5151</v>
          </cell>
          <cell r="B54" t="str">
            <v>51계</v>
          </cell>
          <cell r="C54">
            <v>51</v>
          </cell>
          <cell r="D54" t="str">
            <v>TEST 접지극 셋트앙카 (야간)</v>
          </cell>
          <cell r="E54" t="str">
            <v>1/2" 100mm</v>
          </cell>
          <cell r="F54" t="str">
            <v>1개</v>
          </cell>
          <cell r="G54">
            <v>1598</v>
          </cell>
          <cell r="H54">
            <v>38863</v>
          </cell>
          <cell r="I54">
            <v>40461</v>
          </cell>
        </row>
        <row r="55">
          <cell r="A55" t="str">
            <v>5252</v>
          </cell>
          <cell r="B55" t="str">
            <v>52계</v>
          </cell>
          <cell r="C55">
            <v>52</v>
          </cell>
          <cell r="D55" t="str">
            <v>제어케이블 포설 F-CVV-SB (야간)</v>
          </cell>
          <cell r="E55" t="str">
            <v>F-CVV-SB 1.5㎟/40C</v>
          </cell>
          <cell r="F55" t="str">
            <v>1m</v>
          </cell>
          <cell r="G55">
            <v>14672</v>
          </cell>
          <cell r="H55">
            <v>73768</v>
          </cell>
          <cell r="I55">
            <v>88440</v>
          </cell>
        </row>
        <row r="56">
          <cell r="A56" t="str">
            <v>5353</v>
          </cell>
          <cell r="B56" t="str">
            <v>53계</v>
          </cell>
          <cell r="C56">
            <v>53</v>
          </cell>
          <cell r="D56" t="str">
            <v>UTP 아웃렛 신설 (2구)</v>
          </cell>
          <cell r="E56" t="str">
            <v>Cat.6E 4P, 2구 박스포함</v>
          </cell>
          <cell r="F56" t="str">
            <v>1EA</v>
          </cell>
          <cell r="G56">
            <v>25000</v>
          </cell>
          <cell r="H56">
            <v>37768</v>
          </cell>
          <cell r="I56">
            <v>62768</v>
          </cell>
        </row>
        <row r="57">
          <cell r="A57" t="str">
            <v>5454</v>
          </cell>
          <cell r="B57" t="str">
            <v>54계</v>
          </cell>
          <cell r="C57">
            <v>54</v>
          </cell>
          <cell r="D57" t="str">
            <v>풀박스 신설 (야간, 천장속)</v>
          </cell>
          <cell r="E57" t="str">
            <v>100*100*100</v>
          </cell>
          <cell r="F57" t="str">
            <v>1EA</v>
          </cell>
          <cell r="G57">
            <v>2494</v>
          </cell>
          <cell r="H57">
            <v>24549</v>
          </cell>
          <cell r="I57">
            <v>27043</v>
          </cell>
        </row>
        <row r="58">
          <cell r="A58" t="str">
            <v>5555</v>
          </cell>
          <cell r="B58" t="str">
            <v>55계</v>
          </cell>
          <cell r="C58">
            <v>55</v>
          </cell>
          <cell r="D58" t="str">
            <v>풀박스 신설 (야간, 천장속)</v>
          </cell>
          <cell r="E58" t="str">
            <v>150*150*100</v>
          </cell>
          <cell r="F58" t="str">
            <v>1EA</v>
          </cell>
          <cell r="G58">
            <v>2757</v>
          </cell>
          <cell r="H58">
            <v>135020</v>
          </cell>
          <cell r="I58">
            <v>137777</v>
          </cell>
        </row>
        <row r="59">
          <cell r="A59" t="str">
            <v>5656</v>
          </cell>
          <cell r="B59" t="str">
            <v>56계</v>
          </cell>
          <cell r="C59">
            <v>56</v>
          </cell>
          <cell r="D59" t="str">
            <v>풀박스 신설 (야간, 천장속)</v>
          </cell>
          <cell r="E59" t="str">
            <v>200*200*100</v>
          </cell>
          <cell r="F59" t="str">
            <v>1EA</v>
          </cell>
          <cell r="G59">
            <v>3721</v>
          </cell>
          <cell r="H59">
            <v>135020</v>
          </cell>
          <cell r="I59">
            <v>138741</v>
          </cell>
        </row>
        <row r="60">
          <cell r="A60" t="str">
            <v>5757</v>
          </cell>
          <cell r="B60" t="str">
            <v>57계</v>
          </cell>
          <cell r="C60">
            <v>57</v>
          </cell>
          <cell r="D60" t="str">
            <v>단자함 신설 (주간, 노출)</v>
          </cell>
          <cell r="E60" t="str">
            <v>노출형커버(SUS) 200*300</v>
          </cell>
          <cell r="F60" t="str">
            <v>1EA</v>
          </cell>
          <cell r="G60">
            <v>62150</v>
          </cell>
          <cell r="H60">
            <v>284564</v>
          </cell>
          <cell r="I60">
            <v>346714</v>
          </cell>
        </row>
        <row r="61">
          <cell r="A61" t="str">
            <v>5858</v>
          </cell>
          <cell r="B61" t="str">
            <v>58계</v>
          </cell>
          <cell r="C61">
            <v>58</v>
          </cell>
          <cell r="D61" t="str">
            <v>(배관일체형)내화케이블 포설 (야간,8열동시)</v>
          </cell>
          <cell r="E61" t="str">
            <v>(배관일체형)F-FR-3 1.5㎟/2C*8</v>
          </cell>
          <cell r="F61" t="str">
            <v>1m</v>
          </cell>
          <cell r="G61">
            <v>61662</v>
          </cell>
          <cell r="H61">
            <v>86913</v>
          </cell>
          <cell r="I61">
            <v>148575</v>
          </cell>
        </row>
        <row r="62">
          <cell r="A62" t="str">
            <v>5959</v>
          </cell>
          <cell r="B62" t="str">
            <v>59계</v>
          </cell>
          <cell r="C62">
            <v>59</v>
          </cell>
          <cell r="D62" t="str">
            <v>(배관일체형)내화케이블 포설 (야간,6열동시)</v>
          </cell>
          <cell r="E62" t="str">
            <v>(배관일체형)F-FR-3 1.5㎟/2C*6</v>
          </cell>
          <cell r="F62" t="str">
            <v>1m</v>
          </cell>
          <cell r="G62">
            <v>46246</v>
          </cell>
          <cell r="H62">
            <v>65733</v>
          </cell>
          <cell r="I62">
            <v>111979</v>
          </cell>
        </row>
        <row r="63">
          <cell r="A63" t="str">
            <v>6060</v>
          </cell>
          <cell r="B63" t="str">
            <v>60계</v>
          </cell>
          <cell r="C63">
            <v>60</v>
          </cell>
          <cell r="D63" t="str">
            <v>(배관일체형)내화케이블 포설 (야간,4열동시)</v>
          </cell>
          <cell r="E63" t="str">
            <v>(배관일체형)F-FR-3 1.5㎟/3C*4</v>
          </cell>
          <cell r="F63" t="str">
            <v>1m</v>
          </cell>
          <cell r="G63">
            <v>27735</v>
          </cell>
          <cell r="H63">
            <v>63541</v>
          </cell>
          <cell r="I63">
            <v>91276</v>
          </cell>
        </row>
        <row r="64">
          <cell r="A64" t="str">
            <v>6161</v>
          </cell>
          <cell r="B64" t="str">
            <v>61계</v>
          </cell>
          <cell r="C64">
            <v>61</v>
          </cell>
          <cell r="D64" t="str">
            <v>방송 단자함 신설 (주간, 매입)</v>
          </cell>
          <cell r="E64" t="str">
            <v>30P, SUS</v>
          </cell>
          <cell r="F64" t="str">
            <v>1EA</v>
          </cell>
          <cell r="G64">
            <v>29548</v>
          </cell>
          <cell r="H64">
            <v>237137</v>
          </cell>
          <cell r="I64">
            <v>266685</v>
          </cell>
        </row>
        <row r="65">
          <cell r="A65" t="str">
            <v>6262</v>
          </cell>
          <cell r="B65" t="str">
            <v>62계</v>
          </cell>
          <cell r="C65">
            <v>62</v>
          </cell>
          <cell r="D65" t="str">
            <v>공용 ANT 신설 (야간)</v>
          </cell>
          <cell r="E65" t="str">
            <v>FM/DMB/소방/TRS</v>
          </cell>
          <cell r="F65" t="str">
            <v>1EA</v>
          </cell>
          <cell r="G65">
            <v>650000</v>
          </cell>
          <cell r="H65">
            <v>191152</v>
          </cell>
          <cell r="I65">
            <v>841152</v>
          </cell>
        </row>
        <row r="66">
          <cell r="A66" t="str">
            <v>6363</v>
          </cell>
          <cell r="B66" t="str">
            <v>63계</v>
          </cell>
          <cell r="C66">
            <v>63</v>
          </cell>
          <cell r="D66" t="str">
            <v>분배기 신설 2분배기 (야간)</v>
          </cell>
          <cell r="E66" t="str">
            <v>광대역 2분배기</v>
          </cell>
          <cell r="F66" t="str">
            <v>1EA</v>
          </cell>
          <cell r="G66">
            <v>640000</v>
          </cell>
          <cell r="H66">
            <v>65634</v>
          </cell>
          <cell r="I66">
            <v>705634</v>
          </cell>
        </row>
        <row r="67">
          <cell r="A67" t="str">
            <v>6464</v>
          </cell>
          <cell r="B67" t="str">
            <v>64계</v>
          </cell>
          <cell r="C67">
            <v>64</v>
          </cell>
          <cell r="D67" t="str">
            <v>FEEDER 케이블 포설 (야간)</v>
          </cell>
          <cell r="E67" t="str">
            <v>HFC-FR-12D</v>
          </cell>
          <cell r="F67" t="str">
            <v>1m</v>
          </cell>
          <cell r="G67">
            <v>8000</v>
          </cell>
          <cell r="H67">
            <v>15735</v>
          </cell>
          <cell r="I67">
            <v>23735</v>
          </cell>
        </row>
        <row r="68">
          <cell r="A68" t="str">
            <v>6565</v>
          </cell>
          <cell r="B68" t="str">
            <v>65계</v>
          </cell>
          <cell r="C68">
            <v>65</v>
          </cell>
          <cell r="D68" t="str">
            <v>MIC 케이블 포설 (야간,2열동시)</v>
          </cell>
          <cell r="E68" t="str">
            <v>4C Shield</v>
          </cell>
          <cell r="F68" t="str">
            <v>1m</v>
          </cell>
          <cell r="G68">
            <v>3074</v>
          </cell>
          <cell r="H68">
            <v>31406</v>
          </cell>
          <cell r="I68">
            <v>34480</v>
          </cell>
        </row>
        <row r="69">
          <cell r="A69" t="str">
            <v>6666</v>
          </cell>
          <cell r="B69" t="str">
            <v>66계</v>
          </cell>
          <cell r="C69">
            <v>66</v>
          </cell>
          <cell r="D69" t="str">
            <v>RRU 설치 (주간)</v>
          </cell>
          <cell r="E69" t="str">
            <v>중계기장치 2EA, 함체 rack포함</v>
          </cell>
          <cell r="F69" t="str">
            <v>1식</v>
          </cell>
          <cell r="G69">
            <v>27740000</v>
          </cell>
          <cell r="H69">
            <v>1161098</v>
          </cell>
          <cell r="I69">
            <v>28901098</v>
          </cell>
        </row>
        <row r="70">
          <cell r="A70" t="str">
            <v>6767</v>
          </cell>
          <cell r="B70" t="str">
            <v>67계</v>
          </cell>
          <cell r="C70">
            <v>67</v>
          </cell>
          <cell r="D70" t="str">
            <v>OPDP 이설 (야간)</v>
          </cell>
          <cell r="E70" t="str">
            <v>전원분배함, 광분배함, 접지단자포함</v>
          </cell>
          <cell r="F70" t="str">
            <v>1EA</v>
          </cell>
          <cell r="G70">
            <v>0</v>
          </cell>
          <cell r="H70">
            <v>683540</v>
          </cell>
          <cell r="I70">
            <v>683540</v>
          </cell>
        </row>
        <row r="71">
          <cell r="A71" t="str">
            <v>6868</v>
          </cell>
          <cell r="B71" t="str">
            <v>68계</v>
          </cell>
          <cell r="C71">
            <v>68</v>
          </cell>
          <cell r="D71" t="str">
            <v>DU 이설 (야간)</v>
          </cell>
          <cell r="E71" t="str">
            <v>DU장비,내진랙포함</v>
          </cell>
          <cell r="F71" t="str">
            <v>1식</v>
          </cell>
          <cell r="G71">
            <v>0</v>
          </cell>
          <cell r="H71">
            <v>3632107</v>
          </cell>
          <cell r="I71">
            <v>3632107</v>
          </cell>
        </row>
        <row r="72">
          <cell r="A72" t="str">
            <v>6969</v>
          </cell>
          <cell r="B72" t="str">
            <v>69계</v>
          </cell>
          <cell r="C72">
            <v>69</v>
          </cell>
          <cell r="D72" t="str">
            <v>RRU 이설 (야간)</v>
          </cell>
          <cell r="E72" t="str">
            <v>RRU장비,내진랙포함</v>
          </cell>
          <cell r="F72" t="str">
            <v>1식</v>
          </cell>
          <cell r="G72">
            <v>0</v>
          </cell>
          <cell r="H72">
            <v>3918705</v>
          </cell>
          <cell r="I72">
            <v>3918705</v>
          </cell>
        </row>
        <row r="73">
          <cell r="A73" t="str">
            <v>7070</v>
          </cell>
          <cell r="B73" t="str">
            <v>70계</v>
          </cell>
          <cell r="C73">
            <v>70</v>
          </cell>
          <cell r="D73" t="str">
            <v>Rack 설치 (RRU,DU) (주간)</v>
          </cell>
          <cell r="E73" t="str">
            <v>RRU,DU RACK, 내진포함</v>
          </cell>
          <cell r="F73" t="str">
            <v>1ea</v>
          </cell>
          <cell r="G73">
            <v>3100000</v>
          </cell>
          <cell r="H73">
            <v>134642</v>
          </cell>
          <cell r="I73">
            <v>3234642</v>
          </cell>
        </row>
        <row r="74">
          <cell r="A74" t="str">
            <v>7171</v>
          </cell>
          <cell r="B74" t="str">
            <v>71계</v>
          </cell>
          <cell r="C74">
            <v>71</v>
          </cell>
          <cell r="D74" t="str">
            <v>Omni ANT 이설 (야간)</v>
          </cell>
          <cell r="E74" t="str">
            <v>Omni 안테나</v>
          </cell>
          <cell r="F74" t="str">
            <v>1EA</v>
          </cell>
          <cell r="G74">
            <v>0</v>
          </cell>
          <cell r="H74">
            <v>344073</v>
          </cell>
          <cell r="I74">
            <v>344073</v>
          </cell>
        </row>
        <row r="75">
          <cell r="A75" t="str">
            <v>7272</v>
          </cell>
          <cell r="B75" t="str">
            <v>72계</v>
          </cell>
          <cell r="C75">
            <v>72</v>
          </cell>
          <cell r="D75" t="str">
            <v>2분배기 신설 (야간)</v>
          </cell>
          <cell r="E75" t="str">
            <v>700MHz전용 2way</v>
          </cell>
          <cell r="F75" t="str">
            <v>1EA</v>
          </cell>
          <cell r="G75">
            <v>7000</v>
          </cell>
          <cell r="H75">
            <v>65634</v>
          </cell>
          <cell r="I75">
            <v>72634</v>
          </cell>
        </row>
        <row r="76">
          <cell r="A76" t="str">
            <v>7373</v>
          </cell>
          <cell r="B76" t="str">
            <v>73계</v>
          </cell>
          <cell r="C76">
            <v>73</v>
          </cell>
          <cell r="D76" t="str">
            <v>커플러 이설 (야간)</v>
          </cell>
          <cell r="E76" t="str">
            <v>커플러 2분배(9:1)
S/10dB/20W</v>
          </cell>
          <cell r="F76" t="str">
            <v>1EA</v>
          </cell>
          <cell r="G76">
            <v>0</v>
          </cell>
          <cell r="H76">
            <v>118141</v>
          </cell>
          <cell r="I76">
            <v>118141</v>
          </cell>
        </row>
        <row r="77">
          <cell r="A77" t="str">
            <v>7474</v>
          </cell>
          <cell r="B77" t="str">
            <v>74계</v>
          </cell>
          <cell r="C77">
            <v>74</v>
          </cell>
          <cell r="D77" t="str">
            <v>FEEDER 케이블 포설 (야간)</v>
          </cell>
          <cell r="E77" t="str">
            <v>HFC-FR-22D</v>
          </cell>
          <cell r="F77" t="str">
            <v>1m</v>
          </cell>
          <cell r="G77">
            <v>15000</v>
          </cell>
          <cell r="H77">
            <v>40308</v>
          </cell>
          <cell r="I77">
            <v>55308</v>
          </cell>
        </row>
        <row r="78">
          <cell r="A78" t="str">
            <v>7575</v>
          </cell>
          <cell r="B78" t="str">
            <v>75계</v>
          </cell>
          <cell r="C78">
            <v>75</v>
          </cell>
          <cell r="D78" t="str">
            <v>덕트용 구멍뚫기 (야간)</v>
          </cell>
          <cell r="E78" t="str">
            <v>0.3㎡</v>
          </cell>
          <cell r="F78" t="str">
            <v>1EA</v>
          </cell>
          <cell r="G78">
            <v>0</v>
          </cell>
          <cell r="H78">
            <v>888525</v>
          </cell>
          <cell r="I78">
            <v>888525</v>
          </cell>
        </row>
        <row r="79">
          <cell r="A79" t="str">
            <v>7676</v>
          </cell>
          <cell r="B79" t="str">
            <v>76계</v>
          </cell>
          <cell r="C79">
            <v>76</v>
          </cell>
          <cell r="D79" t="str">
            <v>트러프 뚜껑 열고 닫기 (야간)</v>
          </cell>
          <cell r="E79" t="str">
            <v>150㎜</v>
          </cell>
          <cell r="F79" t="str">
            <v>100m</v>
          </cell>
          <cell r="G79">
            <v>0</v>
          </cell>
          <cell r="H79">
            <v>723075</v>
          </cell>
          <cell r="I79">
            <v>723075</v>
          </cell>
        </row>
        <row r="80">
          <cell r="A80" t="str">
            <v>7777</v>
          </cell>
          <cell r="B80" t="str">
            <v>77계</v>
          </cell>
          <cell r="C80">
            <v>77</v>
          </cell>
          <cell r="D80" t="str">
            <v>케이블트레이 신설 (주간)</v>
          </cell>
          <cell r="E80" t="str">
            <v>W400*100H*1.2t</v>
          </cell>
          <cell r="F80" t="str">
            <v>1m</v>
          </cell>
          <cell r="G80">
            <v>15700</v>
          </cell>
          <cell r="H80">
            <v>89385</v>
          </cell>
          <cell r="I80">
            <v>105085</v>
          </cell>
        </row>
        <row r="81">
          <cell r="A81" t="str">
            <v>7878</v>
          </cell>
          <cell r="B81" t="str">
            <v>78계</v>
          </cell>
          <cell r="C81">
            <v>78</v>
          </cell>
          <cell r="D81" t="str">
            <v>케이블트레이 부속품 수평 티 (주간)</v>
          </cell>
          <cell r="E81" t="str">
            <v>W400*100H, 수평 티</v>
          </cell>
          <cell r="F81" t="str">
            <v>1EA</v>
          </cell>
          <cell r="G81">
            <v>52500</v>
          </cell>
          <cell r="H81">
            <v>136337</v>
          </cell>
          <cell r="I81">
            <v>188837</v>
          </cell>
        </row>
        <row r="82">
          <cell r="A82" t="str">
            <v>7979</v>
          </cell>
          <cell r="B82" t="str">
            <v>79계</v>
          </cell>
          <cell r="C82">
            <v>79</v>
          </cell>
          <cell r="D82" t="str">
            <v>케이블트레이 부속품 엔드캡 (주간)</v>
          </cell>
          <cell r="E82" t="str">
            <v>W400*100H, 엔드캡</v>
          </cell>
          <cell r="F82" t="str">
            <v>1SET</v>
          </cell>
          <cell r="G82">
            <v>75000</v>
          </cell>
          <cell r="H82">
            <v>136337</v>
          </cell>
          <cell r="I82">
            <v>211337</v>
          </cell>
        </row>
        <row r="83">
          <cell r="A83" t="str">
            <v>8080</v>
          </cell>
          <cell r="B83" t="str">
            <v>80계</v>
          </cell>
          <cell r="C83">
            <v>80</v>
          </cell>
          <cell r="D83" t="str">
            <v>케이블트레이 부속품 수평 엘보 (주간)</v>
          </cell>
          <cell r="E83" t="str">
            <v>W400*100H, 수평 엘보우</v>
          </cell>
          <cell r="F83" t="str">
            <v>1EA</v>
          </cell>
          <cell r="G83">
            <v>52500</v>
          </cell>
          <cell r="H83">
            <v>136337</v>
          </cell>
          <cell r="I83">
            <v>188837</v>
          </cell>
        </row>
        <row r="84">
          <cell r="A84" t="str">
            <v>8181</v>
          </cell>
          <cell r="B84" t="str">
            <v>81계</v>
          </cell>
          <cell r="C84">
            <v>81</v>
          </cell>
          <cell r="D84" t="str">
            <v>케이블트레이(상부) 신설(주간)</v>
          </cell>
          <cell r="E84" t="str">
            <v>ladder형 W200*H100</v>
          </cell>
          <cell r="F84" t="str">
            <v>1m</v>
          </cell>
          <cell r="G84">
            <v>0</v>
          </cell>
          <cell r="H84">
            <v>39782</v>
          </cell>
          <cell r="I84">
            <v>39782</v>
          </cell>
        </row>
        <row r="85">
          <cell r="A85" t="str">
            <v>8282</v>
          </cell>
          <cell r="B85" t="str">
            <v>82계</v>
          </cell>
          <cell r="C85">
            <v>82</v>
          </cell>
          <cell r="D85" t="str">
            <v>CDF 신설 (주간)</v>
          </cell>
          <cell r="E85" t="str">
            <v>600P 이하</v>
          </cell>
          <cell r="F85" t="str">
            <v>1EA</v>
          </cell>
          <cell r="G85">
            <v>250000</v>
          </cell>
          <cell r="H85">
            <v>557297</v>
          </cell>
          <cell r="I85">
            <v>807297</v>
          </cell>
        </row>
        <row r="86">
          <cell r="A86" t="str">
            <v>8383</v>
          </cell>
          <cell r="B86" t="str">
            <v>83계</v>
          </cell>
          <cell r="C86">
            <v>83</v>
          </cell>
          <cell r="D86" t="str">
            <v>110블럭 설치 및 접속 (주간)</v>
          </cell>
          <cell r="E86" t="str">
            <v>110블럭 25p</v>
          </cell>
          <cell r="F86" t="str">
            <v>1EA</v>
          </cell>
          <cell r="G86">
            <v>3000</v>
          </cell>
          <cell r="H86">
            <v>102791</v>
          </cell>
          <cell r="I86">
            <v>105791</v>
          </cell>
        </row>
        <row r="87">
          <cell r="A87" t="str">
            <v>8484</v>
          </cell>
          <cell r="B87" t="str">
            <v>84계</v>
          </cell>
          <cell r="C87">
            <v>84</v>
          </cell>
          <cell r="D87" t="str">
            <v>SOS 표지판 교체 (야간)</v>
          </cell>
          <cell r="E87" t="str">
            <v>SOS 표지판 (축광)</v>
          </cell>
          <cell r="F87" t="str">
            <v>1EA</v>
          </cell>
          <cell r="G87">
            <v>75000</v>
          </cell>
          <cell r="H87">
            <v>170932</v>
          </cell>
          <cell r="I87">
            <v>245932</v>
          </cell>
        </row>
        <row r="88">
          <cell r="A88" t="str">
            <v>8585</v>
          </cell>
          <cell r="B88" t="str">
            <v>85계</v>
          </cell>
          <cell r="C88">
            <v>85</v>
          </cell>
          <cell r="D88" t="str">
            <v>누전콘센트 교체 (야간)</v>
          </cell>
          <cell r="E88" t="str">
            <v>220V 1구, 누전차단콘센트</v>
          </cell>
          <cell r="F88" t="str">
            <v>1EA</v>
          </cell>
          <cell r="G88">
            <v>18800</v>
          </cell>
          <cell r="H88">
            <v>189457</v>
          </cell>
          <cell r="I88">
            <v>208257</v>
          </cell>
        </row>
        <row r="89">
          <cell r="A89" t="str">
            <v>8686</v>
          </cell>
          <cell r="B89" t="str">
            <v>86계</v>
          </cell>
          <cell r="C89">
            <v>86</v>
          </cell>
          <cell r="D89" t="str">
            <v>음성유도기 이설 (야간)</v>
          </cell>
          <cell r="E89" t="str">
            <v>KICS표준(박스포함)</v>
          </cell>
          <cell r="F89" t="str">
            <v>1EA</v>
          </cell>
          <cell r="G89">
            <v>0</v>
          </cell>
          <cell r="H89">
            <v>240453</v>
          </cell>
          <cell r="I89">
            <v>240453</v>
          </cell>
        </row>
        <row r="90">
          <cell r="A90" t="str">
            <v>8787</v>
          </cell>
          <cell r="B90" t="str">
            <v>87계</v>
          </cell>
          <cell r="C90">
            <v>87</v>
          </cell>
          <cell r="D90" t="str">
            <v>스피커 이설 (야간)</v>
          </cell>
          <cell r="E90" t="str">
            <v>10w, 벽부형, KS인증</v>
          </cell>
          <cell r="F90" t="str">
            <v>1EA</v>
          </cell>
          <cell r="G90">
            <v>0</v>
          </cell>
          <cell r="H90">
            <v>181978</v>
          </cell>
          <cell r="I90">
            <v>181978</v>
          </cell>
        </row>
        <row r="91">
          <cell r="A91" t="str">
            <v>8888</v>
          </cell>
          <cell r="B91" t="str">
            <v>88계</v>
          </cell>
          <cell r="C91">
            <v>88</v>
          </cell>
          <cell r="D91" t="str">
            <v>교환기 이설, DLI card 1EA포함(야간)</v>
          </cell>
          <cell r="E91" t="str">
            <v>Office serve 7200</v>
          </cell>
          <cell r="F91" t="str">
            <v>1EA</v>
          </cell>
          <cell r="G91">
            <v>1450000</v>
          </cell>
          <cell r="H91">
            <v>2749051</v>
          </cell>
          <cell r="I91">
            <v>4199051</v>
          </cell>
        </row>
        <row r="92">
          <cell r="A92" t="str">
            <v>8989</v>
          </cell>
          <cell r="B92" t="str">
            <v>89계</v>
          </cell>
          <cell r="C92">
            <v>89</v>
          </cell>
          <cell r="D92" t="str">
            <v>MPLS 이설, (Fan교체 포함) (야간)</v>
          </cell>
          <cell r="E92" t="str">
            <v>MPLS 설정</v>
          </cell>
          <cell r="F92" t="str">
            <v>1SET</v>
          </cell>
          <cell r="G92">
            <v>1838000</v>
          </cell>
          <cell r="H92">
            <v>19484152</v>
          </cell>
          <cell r="I92">
            <v>21322152</v>
          </cell>
        </row>
        <row r="93">
          <cell r="A93" t="str">
            <v>9090</v>
          </cell>
          <cell r="B93" t="str">
            <v>90계</v>
          </cell>
          <cell r="C93">
            <v>90</v>
          </cell>
          <cell r="D93" t="str">
            <v>통합정보통신망 이설 (야간)</v>
          </cell>
          <cell r="E93" t="str">
            <v>OS9700</v>
          </cell>
          <cell r="F93" t="str">
            <v>1EA</v>
          </cell>
          <cell r="G93">
            <v>0</v>
          </cell>
          <cell r="H93">
            <v>2192853</v>
          </cell>
          <cell r="I93">
            <v>2192853</v>
          </cell>
        </row>
        <row r="94">
          <cell r="A94" t="str">
            <v>9191</v>
          </cell>
          <cell r="B94" t="str">
            <v>91계</v>
          </cell>
          <cell r="C94">
            <v>91</v>
          </cell>
          <cell r="D94" t="str">
            <v>카메라 신설 (야간)</v>
          </cell>
          <cell r="E94" t="str">
            <v>고정형(돔형)</v>
          </cell>
          <cell r="F94" t="str">
            <v>1EA</v>
          </cell>
          <cell r="G94">
            <v>560000</v>
          </cell>
          <cell r="H94">
            <v>161310</v>
          </cell>
          <cell r="I94">
            <v>721310</v>
          </cell>
        </row>
        <row r="95">
          <cell r="A95" t="str">
            <v>9292</v>
          </cell>
          <cell r="B95" t="str">
            <v>92계</v>
          </cell>
          <cell r="C95">
            <v>92</v>
          </cell>
          <cell r="D95" t="str">
            <v>재실센서 설치 (야간)</v>
          </cell>
          <cell r="E95" t="str">
            <v>적외선 열감지센서</v>
          </cell>
          <cell r="F95" t="str">
            <v>1EA</v>
          </cell>
          <cell r="G95">
            <v>150000</v>
          </cell>
          <cell r="H95">
            <v>80653</v>
          </cell>
          <cell r="I95">
            <v>230653</v>
          </cell>
        </row>
        <row r="96">
          <cell r="A96" t="str">
            <v>9393</v>
          </cell>
          <cell r="B96" t="str">
            <v>93계</v>
          </cell>
          <cell r="C96">
            <v>93</v>
          </cell>
          <cell r="D96" t="str">
            <v>재실센서 중계기 설치 (주간)</v>
          </cell>
          <cell r="E96" t="str">
            <v>재실센서용(센서정보 전달)</v>
          </cell>
          <cell r="F96" t="str">
            <v>1EA</v>
          </cell>
          <cell r="G96">
            <v>2000000</v>
          </cell>
          <cell r="H96">
            <v>196989</v>
          </cell>
          <cell r="I96">
            <v>2196989</v>
          </cell>
        </row>
        <row r="97">
          <cell r="A97" t="str">
            <v>9494</v>
          </cell>
          <cell r="B97" t="str">
            <v>94계</v>
          </cell>
          <cell r="C97">
            <v>94</v>
          </cell>
          <cell r="D97" t="str">
            <v>3D MAP 설정</v>
          </cell>
          <cell r="E97" t="str">
            <v>MAP 설정</v>
          </cell>
          <cell r="F97" t="str">
            <v>1SET</v>
          </cell>
          <cell r="G97">
            <v>0</v>
          </cell>
          <cell r="H97">
            <v>4000000</v>
          </cell>
          <cell r="I97">
            <v>4000000</v>
          </cell>
        </row>
        <row r="98">
          <cell r="A98" t="str">
            <v>9595</v>
          </cell>
          <cell r="B98" t="str">
            <v>95계</v>
          </cell>
          <cell r="C98">
            <v>95</v>
          </cell>
          <cell r="D98" t="str">
            <v>방송장치 이설 (야간)</v>
          </cell>
          <cell r="E98" t="str">
            <v>방송장치</v>
          </cell>
          <cell r="F98" t="str">
            <v>1EA</v>
          </cell>
          <cell r="G98">
            <v>0</v>
          </cell>
          <cell r="H98">
            <v>1429616</v>
          </cell>
          <cell r="I98">
            <v>1429616</v>
          </cell>
        </row>
        <row r="99">
          <cell r="A99" t="str">
            <v>9696</v>
          </cell>
          <cell r="B99" t="str">
            <v>96계</v>
          </cell>
          <cell r="C99">
            <v>96</v>
          </cell>
          <cell r="D99" t="str">
            <v>FM재방송시스템 이설 (야간)</v>
          </cell>
          <cell r="E99" t="str">
            <v>FM재방송</v>
          </cell>
          <cell r="F99" t="str">
            <v>1EA</v>
          </cell>
          <cell r="G99">
            <v>0</v>
          </cell>
          <cell r="H99">
            <v>1940836</v>
          </cell>
          <cell r="I99">
            <v>1940836</v>
          </cell>
        </row>
        <row r="100">
          <cell r="A100" t="str">
            <v>9797</v>
          </cell>
          <cell r="B100" t="str">
            <v>97계</v>
          </cell>
          <cell r="C100">
            <v>97</v>
          </cell>
          <cell r="D100" t="str">
            <v>DMB 이설 (야간)</v>
          </cell>
          <cell r="E100" t="str">
            <v>DMB</v>
          </cell>
          <cell r="F100" t="str">
            <v>1EA</v>
          </cell>
          <cell r="G100">
            <v>0</v>
          </cell>
          <cell r="H100">
            <v>1673973</v>
          </cell>
          <cell r="I100">
            <v>1673973</v>
          </cell>
        </row>
        <row r="101">
          <cell r="A101" t="str">
            <v>9898</v>
          </cell>
          <cell r="B101" t="str">
            <v>98계</v>
          </cell>
          <cell r="C101">
            <v>98</v>
          </cell>
          <cell r="D101" t="str">
            <v>장비 청소 (야간)</v>
          </cell>
          <cell r="E101" t="str">
            <v>통신실 및 역사내 통신설비</v>
          </cell>
          <cell r="F101" t="str">
            <v>1SET</v>
          </cell>
          <cell r="G101">
            <v>0</v>
          </cell>
          <cell r="H101">
            <v>2000000</v>
          </cell>
          <cell r="I101">
            <v>2000000</v>
          </cell>
        </row>
        <row r="102">
          <cell r="A102" t="str">
            <v>9999</v>
          </cell>
          <cell r="B102" t="str">
            <v>99계</v>
          </cell>
          <cell r="C102">
            <v>99</v>
          </cell>
          <cell r="D102" t="str">
            <v>동관 신설 (야간,천정)</v>
          </cell>
          <cell r="E102" t="str">
            <v>15A (L-TYPE)</v>
          </cell>
          <cell r="F102" t="str">
            <v>1m</v>
          </cell>
          <cell r="G102">
            <v>6541</v>
          </cell>
          <cell r="H102">
            <v>19833</v>
          </cell>
          <cell r="I102">
            <v>26374</v>
          </cell>
        </row>
        <row r="103">
          <cell r="A103" t="str">
            <v>100100</v>
          </cell>
          <cell r="B103" t="str">
            <v>100계</v>
          </cell>
          <cell r="C103">
            <v>100</v>
          </cell>
          <cell r="D103" t="str">
            <v>동관 신설 (야간,천정)</v>
          </cell>
          <cell r="E103" t="str">
            <v>25A (L-TYPE)</v>
          </cell>
          <cell r="F103" t="str">
            <v>1m</v>
          </cell>
          <cell r="G103">
            <v>6634</v>
          </cell>
          <cell r="H103">
            <v>28586</v>
          </cell>
          <cell r="I103">
            <v>35220</v>
          </cell>
        </row>
        <row r="104">
          <cell r="A104" t="str">
            <v>101101</v>
          </cell>
          <cell r="B104" t="str">
            <v>101계</v>
          </cell>
          <cell r="C104">
            <v>101</v>
          </cell>
          <cell r="D104" t="str">
            <v>동관 접합 (야간,천정)</v>
          </cell>
          <cell r="E104" t="str">
            <v>15A (L-TYPE)</v>
          </cell>
          <cell r="F104" t="str">
            <v>1개소</v>
          </cell>
          <cell r="G104">
            <v>31242</v>
          </cell>
          <cell r="H104">
            <v>13578</v>
          </cell>
          <cell r="I104">
            <v>44820</v>
          </cell>
        </row>
        <row r="105">
          <cell r="A105" t="str">
            <v>102102</v>
          </cell>
          <cell r="B105" t="str">
            <v>102계</v>
          </cell>
          <cell r="C105">
            <v>102</v>
          </cell>
          <cell r="D105" t="str">
            <v>동관 접합 (야간,천정)</v>
          </cell>
          <cell r="E105" t="str">
            <v>25A (L-TYPE)</v>
          </cell>
          <cell r="F105" t="str">
            <v>1개소</v>
          </cell>
          <cell r="G105">
            <v>31342</v>
          </cell>
          <cell r="H105">
            <v>22944</v>
          </cell>
          <cell r="I105">
            <v>54286</v>
          </cell>
        </row>
        <row r="106">
          <cell r="A106" t="str">
            <v>103103</v>
          </cell>
          <cell r="B106" t="str">
            <v>103계</v>
          </cell>
          <cell r="C106">
            <v>103</v>
          </cell>
          <cell r="D106" t="str">
            <v>고무발포보온재 (야간,천정)</v>
          </cell>
          <cell r="E106" t="str">
            <v>15A (보온재) 13T</v>
          </cell>
          <cell r="F106" t="str">
            <v>1m</v>
          </cell>
          <cell r="G106">
            <v>1693</v>
          </cell>
          <cell r="H106">
            <v>18069</v>
          </cell>
          <cell r="I106">
            <v>19762</v>
          </cell>
        </row>
        <row r="107">
          <cell r="A107" t="str">
            <v>104104</v>
          </cell>
          <cell r="B107" t="str">
            <v>104계</v>
          </cell>
          <cell r="C107">
            <v>104</v>
          </cell>
          <cell r="D107" t="str">
            <v>고무발포보온재 (야간,천정)</v>
          </cell>
          <cell r="E107" t="str">
            <v>25A (보온재) 13T</v>
          </cell>
          <cell r="F107" t="str">
            <v>1m</v>
          </cell>
          <cell r="G107">
            <v>2406</v>
          </cell>
          <cell r="H107">
            <v>23820</v>
          </cell>
          <cell r="I107">
            <v>26226</v>
          </cell>
        </row>
        <row r="108">
          <cell r="A108" t="str">
            <v>105105</v>
          </cell>
          <cell r="B108" t="str">
            <v>105계</v>
          </cell>
          <cell r="C108">
            <v>105</v>
          </cell>
          <cell r="D108" t="str">
            <v>전원케이블 포설 (야간)</v>
          </cell>
          <cell r="E108" t="str">
            <v>HFCO 4㎟/4C</v>
          </cell>
          <cell r="F108" t="str">
            <v>1m</v>
          </cell>
          <cell r="G108">
            <v>3484</v>
          </cell>
          <cell r="H108">
            <v>43822</v>
          </cell>
          <cell r="I108">
            <v>47306</v>
          </cell>
        </row>
        <row r="109">
          <cell r="A109" t="str">
            <v>106106</v>
          </cell>
          <cell r="B109" t="str">
            <v>106계</v>
          </cell>
          <cell r="C109">
            <v>106</v>
          </cell>
          <cell r="D109" t="str">
            <v>제어케이블 (야간)</v>
          </cell>
          <cell r="E109" t="str">
            <v>HFCCO, 4C, 2.5㎠</v>
          </cell>
          <cell r="F109" t="str">
            <v>1m</v>
          </cell>
          <cell r="G109">
            <v>3533</v>
          </cell>
          <cell r="H109">
            <v>18988</v>
          </cell>
          <cell r="I109">
            <v>22521</v>
          </cell>
        </row>
        <row r="110">
          <cell r="A110" t="str">
            <v>107107</v>
          </cell>
          <cell r="B110" t="str">
            <v>107계</v>
          </cell>
          <cell r="C110">
            <v>107</v>
          </cell>
          <cell r="D110" t="str">
            <v>공냉식 에어컨 설치 (주간)</v>
          </cell>
          <cell r="E110" t="str">
            <v>21.0kw(18,000Kcal) 3상 380V</v>
          </cell>
          <cell r="F110" t="str">
            <v>1EA</v>
          </cell>
          <cell r="G110">
            <v>7200000</v>
          </cell>
          <cell r="H110">
            <v>472426</v>
          </cell>
          <cell r="I110">
            <v>7672426</v>
          </cell>
        </row>
        <row r="111">
          <cell r="A111" t="str">
            <v>108108</v>
          </cell>
          <cell r="B111" t="str">
            <v>108계</v>
          </cell>
          <cell r="C111">
            <v>108</v>
          </cell>
          <cell r="D111" t="str">
            <v>공냉식 에어컨 설치 (주간)</v>
          </cell>
          <cell r="E111" t="str">
            <v>14.5kw(12,500Kcal) 3상 380V</v>
          </cell>
          <cell r="F111" t="str">
            <v>1EA</v>
          </cell>
          <cell r="G111">
            <v>4200000</v>
          </cell>
          <cell r="H111">
            <v>472426</v>
          </cell>
          <cell r="I111">
            <v>4672426</v>
          </cell>
        </row>
        <row r="112">
          <cell r="A112" t="str">
            <v>109109</v>
          </cell>
          <cell r="B112" t="str">
            <v>109계</v>
          </cell>
          <cell r="C112">
            <v>109</v>
          </cell>
          <cell r="D112" t="str">
            <v>ATS 분전함 신설 (야간)</v>
          </cell>
          <cell r="E112" t="str">
            <v>외함(700x300x1300)</v>
          </cell>
          <cell r="F112" t="str">
            <v>1EA</v>
          </cell>
          <cell r="G112">
            <v>3500000</v>
          </cell>
          <cell r="H112">
            <v>2510606</v>
          </cell>
          <cell r="I112">
            <v>6010606</v>
          </cell>
        </row>
        <row r="113">
          <cell r="A113" t="str">
            <v>110110</v>
          </cell>
          <cell r="B113" t="str">
            <v>110계</v>
          </cell>
          <cell r="C113">
            <v>110</v>
          </cell>
          <cell r="D113" t="str">
            <v>UPS 신설 (야간)</v>
          </cell>
          <cell r="E113" t="str">
            <v>20KVA</v>
          </cell>
          <cell r="F113" t="str">
            <v>1SET</v>
          </cell>
          <cell r="G113">
            <v>9500000</v>
          </cell>
          <cell r="H113">
            <v>2398297</v>
          </cell>
          <cell r="I113">
            <v>11898297</v>
          </cell>
        </row>
        <row r="114">
          <cell r="A114" t="str">
            <v>111111</v>
          </cell>
          <cell r="B114" t="str">
            <v>111계</v>
          </cell>
          <cell r="C114">
            <v>111</v>
          </cell>
          <cell r="D114" t="str">
            <v>AVR 신설 (야간)</v>
          </cell>
          <cell r="E114" t="str">
            <v>20KVA</v>
          </cell>
          <cell r="F114" t="str">
            <v>1SET</v>
          </cell>
          <cell r="G114">
            <v>6500000</v>
          </cell>
          <cell r="H114">
            <v>1337238</v>
          </cell>
          <cell r="I114">
            <v>7837238</v>
          </cell>
        </row>
        <row r="115">
          <cell r="A115" t="str">
            <v>112112</v>
          </cell>
          <cell r="B115" t="str">
            <v>112계</v>
          </cell>
          <cell r="C115">
            <v>112</v>
          </cell>
          <cell r="D115" t="str">
            <v>분전함 신설 (야간)</v>
          </cell>
          <cell r="E115" t="str">
            <v>100A 45회로</v>
          </cell>
          <cell r="F115" t="str">
            <v>1EA</v>
          </cell>
          <cell r="G115">
            <v>5000000</v>
          </cell>
          <cell r="H115">
            <v>350280</v>
          </cell>
          <cell r="I115">
            <v>5350280</v>
          </cell>
        </row>
        <row r="116">
          <cell r="A116" t="str">
            <v>113113</v>
          </cell>
          <cell r="B116" t="str">
            <v>113계</v>
          </cell>
          <cell r="C116">
            <v>113</v>
          </cell>
          <cell r="D116" t="str">
            <v>ATS 분전함 이설 (야간)</v>
          </cell>
          <cell r="E116" t="str">
            <v>20KVA</v>
          </cell>
          <cell r="F116" t="str">
            <v>1SET</v>
          </cell>
          <cell r="G116">
            <v>0</v>
          </cell>
          <cell r="H116">
            <v>4519091</v>
          </cell>
          <cell r="I116">
            <v>4519091</v>
          </cell>
        </row>
        <row r="117">
          <cell r="A117" t="str">
            <v>114114</v>
          </cell>
          <cell r="B117" t="str">
            <v>114계</v>
          </cell>
          <cell r="C117">
            <v>114</v>
          </cell>
          <cell r="D117" t="str">
            <v>UPS 이설 (야간)</v>
          </cell>
          <cell r="E117" t="str">
            <v>20KVA</v>
          </cell>
          <cell r="F117" t="str">
            <v>1SET</v>
          </cell>
          <cell r="G117">
            <v>0</v>
          </cell>
          <cell r="H117">
            <v>4316934</v>
          </cell>
          <cell r="I117">
            <v>4316934</v>
          </cell>
        </row>
        <row r="118">
          <cell r="A118" t="str">
            <v>115115</v>
          </cell>
          <cell r="B118" t="str">
            <v>115계</v>
          </cell>
          <cell r="C118">
            <v>115</v>
          </cell>
          <cell r="D118" t="str">
            <v>AVR 이설 (야간)</v>
          </cell>
          <cell r="E118" t="str">
            <v>20KVA</v>
          </cell>
          <cell r="F118" t="str">
            <v>1SET</v>
          </cell>
          <cell r="G118">
            <v>0</v>
          </cell>
          <cell r="H118">
            <v>2407029</v>
          </cell>
          <cell r="I118">
            <v>2407029</v>
          </cell>
        </row>
        <row r="119">
          <cell r="A119" t="str">
            <v>116116</v>
          </cell>
          <cell r="B119" t="str">
            <v>116계</v>
          </cell>
          <cell r="C119">
            <v>116</v>
          </cell>
          <cell r="D119" t="str">
            <v>축전지 이설 (야간)</v>
          </cell>
          <cell r="E119" t="str">
            <v>리튬축전지, 내진가대포함</v>
          </cell>
          <cell r="F119" t="str">
            <v>1set</v>
          </cell>
          <cell r="G119">
            <v>0</v>
          </cell>
          <cell r="H119">
            <v>1538311</v>
          </cell>
          <cell r="I119">
            <v>1538311</v>
          </cell>
        </row>
        <row r="120">
          <cell r="A120" t="str">
            <v>117117</v>
          </cell>
          <cell r="B120" t="str">
            <v>117계</v>
          </cell>
          <cell r="C120">
            <v>117</v>
          </cell>
          <cell r="D120" t="str">
            <v>BMS 설치 (야간)</v>
          </cell>
          <cell r="E120" t="str">
            <v>BMS system</v>
          </cell>
          <cell r="F120" t="str">
            <v>1set</v>
          </cell>
          <cell r="G120">
            <v>0</v>
          </cell>
          <cell r="H120">
            <v>3480781</v>
          </cell>
          <cell r="I120">
            <v>3480781</v>
          </cell>
        </row>
        <row r="121">
          <cell r="A121" t="str">
            <v>118118</v>
          </cell>
          <cell r="B121" t="str">
            <v>118계</v>
          </cell>
          <cell r="C121">
            <v>118</v>
          </cell>
          <cell r="D121" t="str">
            <v>분전함 이설 (야간)</v>
          </cell>
          <cell r="E121" t="str">
            <v>100A 45회로</v>
          </cell>
          <cell r="F121" t="str">
            <v>1EA</v>
          </cell>
          <cell r="G121">
            <v>0</v>
          </cell>
          <cell r="H121">
            <v>220897</v>
          </cell>
          <cell r="I121">
            <v>220897</v>
          </cell>
        </row>
        <row r="122">
          <cell r="A122" t="str">
            <v>119119</v>
          </cell>
          <cell r="B122" t="str">
            <v>119계</v>
          </cell>
          <cell r="C122">
            <v>119</v>
          </cell>
          <cell r="D122" t="str">
            <v>분전함 신설 (야간)</v>
          </cell>
          <cell r="E122" t="str">
            <v>50A 8회로</v>
          </cell>
          <cell r="F122" t="str">
            <v>1EA</v>
          </cell>
          <cell r="G122">
            <v>600000</v>
          </cell>
          <cell r="H122">
            <v>274545</v>
          </cell>
          <cell r="I122">
            <v>874545</v>
          </cell>
        </row>
        <row r="123">
          <cell r="A123" t="str">
            <v>120120</v>
          </cell>
          <cell r="B123" t="str">
            <v>120계</v>
          </cell>
          <cell r="C123">
            <v>120</v>
          </cell>
          <cell r="D123" t="str">
            <v>화장실 재실센서 연동 설정</v>
          </cell>
          <cell r="E123" t="str">
            <v>3D MAP 재실연동</v>
          </cell>
          <cell r="F123" t="str">
            <v>1SET</v>
          </cell>
          <cell r="G123">
            <v>0</v>
          </cell>
          <cell r="H123">
            <v>15250000</v>
          </cell>
          <cell r="I123">
            <v>15250000</v>
          </cell>
        </row>
        <row r="124">
          <cell r="A124" t="str">
            <v>121121</v>
          </cell>
          <cell r="B124" t="str">
            <v>121계</v>
          </cell>
          <cell r="C124">
            <v>121</v>
          </cell>
          <cell r="D124" t="str">
            <v>3D MAP 설정</v>
          </cell>
          <cell r="E124" t="str">
            <v>3D MAP 설정 (독립문)</v>
          </cell>
          <cell r="F124" t="str">
            <v>1SET</v>
          </cell>
          <cell r="G124">
            <v>0</v>
          </cell>
          <cell r="H124">
            <v>3200000</v>
          </cell>
          <cell r="I124">
            <v>3200000</v>
          </cell>
        </row>
        <row r="125">
          <cell r="A125" t="str">
            <v>122122</v>
          </cell>
          <cell r="B125" t="str">
            <v>122계</v>
          </cell>
          <cell r="C125">
            <v>122</v>
          </cell>
          <cell r="D125" t="str">
            <v>면진테이블 설치 (주간)</v>
          </cell>
          <cell r="E125" t="str">
            <v>면진테이블 (1rack 2EA)</v>
          </cell>
          <cell r="F125" t="str">
            <v>1EA</v>
          </cell>
          <cell r="G125">
            <v>1850000</v>
          </cell>
          <cell r="H125">
            <v>36857</v>
          </cell>
          <cell r="I125">
            <v>1886857</v>
          </cell>
        </row>
        <row r="126">
          <cell r="A126" t="str">
            <v>123123</v>
          </cell>
          <cell r="B126" t="str">
            <v>123계</v>
          </cell>
          <cell r="C126">
            <v>123</v>
          </cell>
          <cell r="D126" t="str">
            <v>광전복합케이블 임시포설 (야간)</v>
          </cell>
          <cell r="E126" t="str">
            <v>OF-SM-48C-P(16SQx2c+4SQ,저독,난연,배관일체형)</v>
          </cell>
          <cell r="F126" t="str">
            <v>1m</v>
          </cell>
          <cell r="G126">
            <v>27068</v>
          </cell>
          <cell r="H126">
            <v>13813</v>
          </cell>
          <cell r="I126">
            <v>40881</v>
          </cell>
        </row>
        <row r="127">
          <cell r="A127" t="str">
            <v>124124</v>
          </cell>
          <cell r="B127" t="str">
            <v>124계</v>
          </cell>
          <cell r="C127">
            <v>124</v>
          </cell>
          <cell r="D127" t="str">
            <v>1종금속제가요전선관 철거 (야간,천장속)</v>
          </cell>
          <cell r="E127" t="str">
            <v>16㎜, 방수</v>
          </cell>
          <cell r="F127" t="str">
            <v>1m</v>
          </cell>
          <cell r="G127">
            <v>128</v>
          </cell>
          <cell r="H127">
            <v>8025</v>
          </cell>
          <cell r="I127">
            <v>8153</v>
          </cell>
        </row>
        <row r="128">
          <cell r="A128" t="str">
            <v>125125</v>
          </cell>
          <cell r="B128" t="str">
            <v>125계</v>
          </cell>
          <cell r="C128">
            <v>125</v>
          </cell>
          <cell r="D128" t="str">
            <v>1종금속제가요전선관 철거 (야간,천정속)</v>
          </cell>
          <cell r="E128" t="str">
            <v>22㎜, 방수</v>
          </cell>
          <cell r="F128" t="str">
            <v>1m</v>
          </cell>
          <cell r="G128">
            <v>173</v>
          </cell>
          <cell r="H128">
            <v>10858</v>
          </cell>
          <cell r="I128">
            <v>11031</v>
          </cell>
        </row>
        <row r="129">
          <cell r="A129" t="str">
            <v>126126</v>
          </cell>
          <cell r="B129" t="str">
            <v>126계</v>
          </cell>
          <cell r="C129">
            <v>126</v>
          </cell>
          <cell r="D129" t="str">
            <v>1종금속제가요전선관 철거 (야간,천정속)</v>
          </cell>
          <cell r="E129" t="str">
            <v>28㎜, 방수</v>
          </cell>
          <cell r="F129" t="str">
            <v>1m</v>
          </cell>
          <cell r="G129">
            <v>211</v>
          </cell>
          <cell r="H129">
            <v>13218</v>
          </cell>
          <cell r="I129">
            <v>13429</v>
          </cell>
        </row>
        <row r="130">
          <cell r="A130" t="str">
            <v>127127</v>
          </cell>
          <cell r="B130" t="str">
            <v>127계</v>
          </cell>
          <cell r="C130">
            <v>127</v>
          </cell>
          <cell r="D130" t="str">
            <v>강제전선관 철거 (야간,천정속)</v>
          </cell>
          <cell r="E130" t="str">
            <v>아연도 16㎜</v>
          </cell>
          <cell r="F130" t="str">
            <v>1m</v>
          </cell>
          <cell r="G130">
            <v>234</v>
          </cell>
          <cell r="H130">
            <v>14634</v>
          </cell>
          <cell r="I130">
            <v>14868</v>
          </cell>
        </row>
        <row r="131">
          <cell r="A131" t="str">
            <v>128128</v>
          </cell>
          <cell r="B131" t="str">
            <v>128계</v>
          </cell>
          <cell r="C131">
            <v>128</v>
          </cell>
          <cell r="D131" t="str">
            <v>강제전선관 철거 (야간,천정속)</v>
          </cell>
          <cell r="E131" t="str">
            <v>아연도 22㎜</v>
          </cell>
          <cell r="F131" t="str">
            <v>1m</v>
          </cell>
          <cell r="G131">
            <v>324</v>
          </cell>
          <cell r="H131">
            <v>20298</v>
          </cell>
          <cell r="I131">
            <v>20622</v>
          </cell>
        </row>
        <row r="132">
          <cell r="A132" t="str">
            <v>129129</v>
          </cell>
          <cell r="B132" t="str">
            <v>129계</v>
          </cell>
          <cell r="C132">
            <v>129</v>
          </cell>
          <cell r="D132" t="str">
            <v>동케이블 철거 (야간)</v>
          </cell>
          <cell r="E132" t="str">
            <v>0.9㎜*10P</v>
          </cell>
          <cell r="F132" t="str">
            <v>1m</v>
          </cell>
          <cell r="G132">
            <v>44</v>
          </cell>
          <cell r="H132">
            <v>2778</v>
          </cell>
          <cell r="I132">
            <v>2822</v>
          </cell>
        </row>
        <row r="133">
          <cell r="A133" t="str">
            <v>130130</v>
          </cell>
          <cell r="B133" t="str">
            <v>130계</v>
          </cell>
          <cell r="C133">
            <v>130</v>
          </cell>
          <cell r="D133" t="str">
            <v>FEEDER 케이블 철거 (야간)</v>
          </cell>
          <cell r="E133" t="str">
            <v>HFC-FR-12D</v>
          </cell>
          <cell r="F133" t="str">
            <v>1m</v>
          </cell>
          <cell r="G133">
            <v>75</v>
          </cell>
          <cell r="H133">
            <v>4719</v>
          </cell>
          <cell r="I133">
            <v>4794</v>
          </cell>
        </row>
      </sheetData>
      <sheetData sheetId="6">
        <row r="5">
          <cell r="A5">
            <v>1</v>
          </cell>
          <cell r="B5">
            <v>1</v>
          </cell>
          <cell r="D5">
            <v>1</v>
          </cell>
        </row>
        <row r="6">
          <cell r="A6" t="str">
            <v>11</v>
          </cell>
          <cell r="C6">
            <v>50</v>
          </cell>
          <cell r="D6" t="str">
            <v>1종금속제가요전선관 신설 (야간,천정속)</v>
          </cell>
          <cell r="E6" t="str">
            <v>16㎜, 방수</v>
          </cell>
          <cell r="F6" t="str">
            <v>1m</v>
          </cell>
          <cell r="G6">
            <v>1</v>
          </cell>
          <cell r="N6">
            <v>1</v>
          </cell>
          <cell r="P6">
            <v>1</v>
          </cell>
          <cell r="Q6">
            <v>1</v>
          </cell>
        </row>
        <row r="7">
          <cell r="D7" t="str">
            <v>가.재료비</v>
          </cell>
        </row>
        <row r="8">
          <cell r="C8">
            <v>50</v>
          </cell>
          <cell r="D8" t="str">
            <v>1종 금속제가요전선관</v>
          </cell>
          <cell r="E8" t="str">
            <v>16㎜, 방수</v>
          </cell>
          <cell r="F8" t="str">
            <v>1.1m</v>
          </cell>
          <cell r="G8">
            <v>1.1000000000000001</v>
          </cell>
          <cell r="H8">
            <v>935</v>
          </cell>
          <cell r="I8">
            <v>1028</v>
          </cell>
          <cell r="L8">
            <v>1028</v>
          </cell>
          <cell r="M8" t="str">
            <v>통1-1-6, 재료할증의 10%</v>
          </cell>
          <cell r="N8">
            <v>1</v>
          </cell>
          <cell r="P8">
            <v>1.1000000000000001</v>
          </cell>
          <cell r="Q8">
            <v>1.1000000000000001</v>
          </cell>
        </row>
        <row r="9">
          <cell r="C9">
            <v>501</v>
          </cell>
          <cell r="D9" t="str">
            <v>전선관 부속품율</v>
          </cell>
          <cell r="E9" t="str">
            <v>전선관 20%</v>
          </cell>
          <cell r="F9" t="str">
            <v>식</v>
          </cell>
          <cell r="G9">
            <v>0.2</v>
          </cell>
          <cell r="H9">
            <v>935</v>
          </cell>
          <cell r="I9">
            <v>187</v>
          </cell>
          <cell r="L9">
            <v>187</v>
          </cell>
          <cell r="M9" t="str">
            <v>통 3-1-2</v>
          </cell>
          <cell r="N9">
            <v>1</v>
          </cell>
          <cell r="P9">
            <v>0.2</v>
          </cell>
          <cell r="Q9">
            <v>0.2</v>
          </cell>
        </row>
        <row r="10">
          <cell r="C10">
            <v>502</v>
          </cell>
          <cell r="D10" t="str">
            <v>공구손료</v>
          </cell>
          <cell r="E10" t="str">
            <v>직접인건비 3%</v>
          </cell>
          <cell r="F10" t="str">
            <v>식</v>
          </cell>
          <cell r="G10">
            <v>0.03</v>
          </cell>
          <cell r="H10">
            <v>14352</v>
          </cell>
          <cell r="I10">
            <v>430</v>
          </cell>
          <cell r="L10">
            <v>430</v>
          </cell>
          <cell r="M10" t="str">
            <v>통 1-1-10</v>
          </cell>
          <cell r="N10">
            <v>1</v>
          </cell>
          <cell r="P10">
            <v>0.03</v>
          </cell>
          <cell r="Q10">
            <v>0.03</v>
          </cell>
        </row>
        <row r="11">
          <cell r="D11" t="str">
            <v>소 계</v>
          </cell>
          <cell r="I11">
            <v>1645</v>
          </cell>
          <cell r="L11">
            <v>1645</v>
          </cell>
        </row>
        <row r="12">
          <cell r="D12" t="str">
            <v>나.노무비</v>
          </cell>
          <cell r="M12" t="str">
            <v>*통신3-1-1, 통1-2-2-6</v>
          </cell>
        </row>
        <row r="13">
          <cell r="C13">
            <v>704</v>
          </cell>
          <cell r="D13" t="str">
            <v>1종금속제가요전선관 신설 (야간,천정속)</v>
          </cell>
          <cell r="E13" t="str">
            <v>통신내선공</v>
          </cell>
          <cell r="F13" t="str">
            <v>인</v>
          </cell>
          <cell r="G13">
            <v>5.7000000000000002E-2</v>
          </cell>
          <cell r="J13">
            <v>251790</v>
          </cell>
          <cell r="K13">
            <v>14352</v>
          </cell>
          <cell r="L13">
            <v>14352</v>
          </cell>
          <cell r="M13" t="str">
            <v>0.044*1.3=0.0572</v>
          </cell>
          <cell r="N13">
            <v>4.3999999999999997E-2</v>
          </cell>
          <cell r="O13">
            <v>1.3</v>
          </cell>
          <cell r="P13">
            <v>1.3</v>
          </cell>
          <cell r="Q13">
            <v>5.7200000000000001E-2</v>
          </cell>
        </row>
        <row r="14">
          <cell r="C14">
            <v>704</v>
          </cell>
          <cell r="D14" t="str">
            <v>야간할증</v>
          </cell>
          <cell r="E14" t="str">
            <v>통신내선공</v>
          </cell>
          <cell r="F14" t="str">
            <v>인</v>
          </cell>
          <cell r="G14">
            <v>0.875</v>
          </cell>
          <cell r="J14">
            <v>14352</v>
          </cell>
          <cell r="K14">
            <v>12558</v>
          </cell>
          <cell r="L14">
            <v>12558</v>
          </cell>
          <cell r="M14" t="str">
            <v>1*0.875=0.875</v>
          </cell>
          <cell r="N14">
            <v>1</v>
          </cell>
          <cell r="O14">
            <v>0.875</v>
          </cell>
          <cell r="P14">
            <v>0.875</v>
          </cell>
          <cell r="Q14">
            <v>0.875</v>
          </cell>
        </row>
        <row r="15">
          <cell r="M15" t="str">
            <v>기본품0.044 , 천정속30%</v>
          </cell>
        </row>
        <row r="16">
          <cell r="M16" t="str">
            <v>야간150%, 능률저하25%</v>
          </cell>
        </row>
        <row r="17">
          <cell r="D17" t="str">
            <v>소 계</v>
          </cell>
          <cell r="K17">
            <v>26910</v>
          </cell>
          <cell r="L17">
            <v>26910</v>
          </cell>
        </row>
        <row r="18">
          <cell r="A18" t="str">
            <v>1계</v>
          </cell>
          <cell r="D18" t="str">
            <v>합 계</v>
          </cell>
          <cell r="I18">
            <v>1645</v>
          </cell>
          <cell r="K18">
            <v>26910</v>
          </cell>
          <cell r="L18">
            <v>28555</v>
          </cell>
        </row>
        <row r="19">
          <cell r="A19">
            <v>1</v>
          </cell>
          <cell r="B19">
            <v>2</v>
          </cell>
          <cell r="D19">
            <v>2</v>
          </cell>
        </row>
        <row r="20">
          <cell r="A20" t="str">
            <v>22</v>
          </cell>
          <cell r="C20">
            <v>51</v>
          </cell>
          <cell r="D20" t="str">
            <v>1종금속제가요전선관 신설 (야간,천정속)</v>
          </cell>
          <cell r="E20" t="str">
            <v>22㎜, 방수</v>
          </cell>
          <cell r="F20" t="str">
            <v>1m</v>
          </cell>
          <cell r="G20">
            <v>1</v>
          </cell>
          <cell r="N20">
            <v>1</v>
          </cell>
          <cell r="P20">
            <v>1</v>
          </cell>
          <cell r="Q20">
            <v>1</v>
          </cell>
        </row>
        <row r="21">
          <cell r="D21" t="str">
            <v>가.재료비</v>
          </cell>
        </row>
        <row r="22">
          <cell r="C22">
            <v>51</v>
          </cell>
          <cell r="D22" t="str">
            <v>1종 금속제가요전선관</v>
          </cell>
          <cell r="E22" t="str">
            <v>22㎜, 방수</v>
          </cell>
          <cell r="F22" t="str">
            <v>1.1m</v>
          </cell>
          <cell r="G22">
            <v>1.1000000000000001</v>
          </cell>
          <cell r="H22">
            <v>1173</v>
          </cell>
          <cell r="I22">
            <v>1290</v>
          </cell>
          <cell r="L22">
            <v>1290</v>
          </cell>
          <cell r="M22" t="str">
            <v>통1-1-6, 재료할증의 10%</v>
          </cell>
          <cell r="N22">
            <v>1</v>
          </cell>
          <cell r="P22">
            <v>1.1000000000000001</v>
          </cell>
          <cell r="Q22">
            <v>1.1000000000000001</v>
          </cell>
        </row>
        <row r="23">
          <cell r="C23">
            <v>501</v>
          </cell>
          <cell r="D23" t="str">
            <v>전선관 부속품율</v>
          </cell>
          <cell r="E23" t="str">
            <v>전선관 20%</v>
          </cell>
          <cell r="F23" t="str">
            <v>식</v>
          </cell>
          <cell r="G23">
            <v>0.2</v>
          </cell>
          <cell r="H23">
            <v>1173</v>
          </cell>
          <cell r="I23">
            <v>234</v>
          </cell>
          <cell r="L23">
            <v>234</v>
          </cell>
          <cell r="M23" t="str">
            <v>통 3-1-2</v>
          </cell>
          <cell r="N23">
            <v>1</v>
          </cell>
          <cell r="P23">
            <v>0.2</v>
          </cell>
          <cell r="Q23">
            <v>0.2</v>
          </cell>
        </row>
        <row r="24">
          <cell r="C24">
            <v>502</v>
          </cell>
          <cell r="D24" t="str">
            <v>공구손료</v>
          </cell>
          <cell r="E24" t="str">
            <v>직접인건비 3%</v>
          </cell>
          <cell r="F24" t="str">
            <v>식</v>
          </cell>
          <cell r="G24">
            <v>0.03</v>
          </cell>
          <cell r="H24">
            <v>19387</v>
          </cell>
          <cell r="I24">
            <v>581</v>
          </cell>
          <cell r="L24">
            <v>581</v>
          </cell>
          <cell r="M24" t="str">
            <v>통 1-1-10</v>
          </cell>
          <cell r="N24">
            <v>1</v>
          </cell>
          <cell r="P24">
            <v>0.03</v>
          </cell>
          <cell r="Q24">
            <v>0.03</v>
          </cell>
        </row>
        <row r="26">
          <cell r="D26" t="str">
            <v>소 계</v>
          </cell>
          <cell r="I26">
            <v>2105</v>
          </cell>
          <cell r="L26">
            <v>2105</v>
          </cell>
        </row>
        <row r="27">
          <cell r="D27" t="str">
            <v>나.노무비</v>
          </cell>
          <cell r="M27" t="str">
            <v>*통신3-1-1, 통1-2-2-6</v>
          </cell>
        </row>
        <row r="28">
          <cell r="C28">
            <v>704</v>
          </cell>
          <cell r="D28" t="str">
            <v>1종금속제가요전선관 신설 (야간,천정속)</v>
          </cell>
          <cell r="E28" t="str">
            <v>통신내선공</v>
          </cell>
          <cell r="F28" t="str">
            <v>인</v>
          </cell>
          <cell r="G28">
            <v>7.6999999999999999E-2</v>
          </cell>
          <cell r="J28">
            <v>251790</v>
          </cell>
          <cell r="K28">
            <v>19387</v>
          </cell>
          <cell r="L28">
            <v>19387</v>
          </cell>
          <cell r="M28" t="str">
            <v>0.059*1.3=0.0767</v>
          </cell>
          <cell r="N28">
            <v>5.8999999999999997E-2</v>
          </cell>
          <cell r="O28">
            <v>1.3</v>
          </cell>
          <cell r="P28">
            <v>1.3</v>
          </cell>
          <cell r="Q28">
            <v>7.6700000000000004E-2</v>
          </cell>
        </row>
        <row r="29">
          <cell r="C29">
            <v>704</v>
          </cell>
          <cell r="D29" t="str">
            <v>야간할증</v>
          </cell>
          <cell r="E29" t="str">
            <v>통신내선공</v>
          </cell>
          <cell r="F29" t="str">
            <v>인</v>
          </cell>
          <cell r="G29">
            <v>0.875</v>
          </cell>
          <cell r="J29">
            <v>19387</v>
          </cell>
          <cell r="K29">
            <v>16963</v>
          </cell>
          <cell r="L29">
            <v>16963</v>
          </cell>
          <cell r="M29" t="str">
            <v>1*0.875=0.875</v>
          </cell>
          <cell r="N29">
            <v>1</v>
          </cell>
          <cell r="O29">
            <v>0.875</v>
          </cell>
          <cell r="P29">
            <v>0.875</v>
          </cell>
          <cell r="Q29">
            <v>0.875</v>
          </cell>
        </row>
        <row r="30">
          <cell r="M30" t="str">
            <v>기본품0.059 , 천정속30%</v>
          </cell>
        </row>
        <row r="31">
          <cell r="M31" t="str">
            <v>야간150%, 능률저하25%</v>
          </cell>
        </row>
        <row r="33">
          <cell r="D33" t="str">
            <v>소 계</v>
          </cell>
          <cell r="K33">
            <v>36350</v>
          </cell>
          <cell r="L33">
            <v>36350</v>
          </cell>
        </row>
        <row r="34">
          <cell r="A34" t="str">
            <v>2계</v>
          </cell>
          <cell r="D34" t="str">
            <v>합 계</v>
          </cell>
          <cell r="I34">
            <v>2105</v>
          </cell>
          <cell r="K34">
            <v>36350</v>
          </cell>
          <cell r="L34">
            <v>38455</v>
          </cell>
        </row>
        <row r="35">
          <cell r="A35">
            <v>1</v>
          </cell>
          <cell r="B35">
            <v>3</v>
          </cell>
          <cell r="D35">
            <v>3</v>
          </cell>
        </row>
        <row r="36">
          <cell r="A36" t="str">
            <v>33</v>
          </cell>
          <cell r="C36">
            <v>52</v>
          </cell>
          <cell r="D36" t="str">
            <v>1종금속제가요전선관 신설 (야간,천정속)</v>
          </cell>
          <cell r="E36" t="str">
            <v>28㎜, 방수</v>
          </cell>
          <cell r="F36" t="str">
            <v>1m</v>
          </cell>
          <cell r="G36">
            <v>1</v>
          </cell>
          <cell r="N36">
            <v>1</v>
          </cell>
          <cell r="P36">
            <v>1</v>
          </cell>
          <cell r="Q36">
            <v>1</v>
          </cell>
        </row>
        <row r="37">
          <cell r="D37" t="str">
            <v>가.재료비</v>
          </cell>
        </row>
        <row r="38">
          <cell r="C38">
            <v>52</v>
          </cell>
          <cell r="D38" t="str">
            <v>1종 금속제가요전선관</v>
          </cell>
          <cell r="E38" t="str">
            <v>28㎜, 방수</v>
          </cell>
          <cell r="F38" t="str">
            <v>1.1m</v>
          </cell>
          <cell r="G38">
            <v>1.1000000000000001</v>
          </cell>
          <cell r="H38">
            <v>1421</v>
          </cell>
          <cell r="I38">
            <v>1563</v>
          </cell>
          <cell r="L38">
            <v>1563</v>
          </cell>
          <cell r="M38" t="str">
            <v>통1-1-6, 재료할증의 10%</v>
          </cell>
          <cell r="N38">
            <v>1</v>
          </cell>
          <cell r="P38">
            <v>1.1000000000000001</v>
          </cell>
          <cell r="Q38">
            <v>1.1000000000000001</v>
          </cell>
        </row>
        <row r="39">
          <cell r="C39">
            <v>501</v>
          </cell>
          <cell r="D39" t="str">
            <v>전선관 부속품율</v>
          </cell>
          <cell r="E39" t="str">
            <v>전선관 20%</v>
          </cell>
          <cell r="F39" t="str">
            <v>식</v>
          </cell>
          <cell r="G39">
            <v>0.2</v>
          </cell>
          <cell r="H39">
            <v>1421</v>
          </cell>
          <cell r="I39">
            <v>284</v>
          </cell>
          <cell r="L39">
            <v>284</v>
          </cell>
          <cell r="M39" t="str">
            <v>통 3-1-2</v>
          </cell>
          <cell r="N39">
            <v>1</v>
          </cell>
          <cell r="P39">
            <v>0.2</v>
          </cell>
          <cell r="Q39">
            <v>0.2</v>
          </cell>
        </row>
        <row r="40">
          <cell r="C40">
            <v>502</v>
          </cell>
          <cell r="D40" t="str">
            <v>공구손료</v>
          </cell>
          <cell r="E40" t="str">
            <v>직접인건비 3%</v>
          </cell>
          <cell r="F40" t="str">
            <v>식</v>
          </cell>
          <cell r="G40">
            <v>0.03</v>
          </cell>
          <cell r="H40">
            <v>23668</v>
          </cell>
          <cell r="I40">
            <v>710</v>
          </cell>
          <cell r="L40">
            <v>710</v>
          </cell>
          <cell r="M40" t="str">
            <v>통 1-1-10</v>
          </cell>
          <cell r="N40">
            <v>1</v>
          </cell>
          <cell r="P40">
            <v>0.03</v>
          </cell>
          <cell r="Q40">
            <v>0.03</v>
          </cell>
        </row>
        <row r="42">
          <cell r="D42" t="str">
            <v>소 계</v>
          </cell>
          <cell r="I42">
            <v>2557</v>
          </cell>
          <cell r="L42">
            <v>2557</v>
          </cell>
        </row>
        <row r="43">
          <cell r="D43" t="str">
            <v>나.노무비</v>
          </cell>
          <cell r="M43" t="str">
            <v>*통신3-1-1, 통1-2-2-6</v>
          </cell>
        </row>
        <row r="44">
          <cell r="C44">
            <v>704</v>
          </cell>
          <cell r="D44" t="str">
            <v>1종금속제가요전선관 신설 (야간,천정속)</v>
          </cell>
          <cell r="E44" t="str">
            <v>통신내선공</v>
          </cell>
          <cell r="F44" t="str">
            <v>인</v>
          </cell>
          <cell r="G44">
            <v>9.4E-2</v>
          </cell>
          <cell r="J44">
            <v>251790</v>
          </cell>
          <cell r="K44">
            <v>23668</v>
          </cell>
          <cell r="L44">
            <v>23668</v>
          </cell>
          <cell r="M44" t="str">
            <v>0.072*1.3=0.0936</v>
          </cell>
          <cell r="N44">
            <v>7.1999999999999995E-2</v>
          </cell>
          <cell r="O44">
            <v>1.3</v>
          </cell>
          <cell r="P44">
            <v>1.3</v>
          </cell>
          <cell r="Q44">
            <v>9.3600000000000003E-2</v>
          </cell>
        </row>
        <row r="45">
          <cell r="C45">
            <v>704</v>
          </cell>
          <cell r="D45" t="str">
            <v>야간할증</v>
          </cell>
          <cell r="E45" t="str">
            <v>통신내선공</v>
          </cell>
          <cell r="F45" t="str">
            <v>인</v>
          </cell>
          <cell r="G45">
            <v>0.875</v>
          </cell>
          <cell r="J45">
            <v>23668</v>
          </cell>
          <cell r="K45">
            <v>20709</v>
          </cell>
          <cell r="L45">
            <v>20709</v>
          </cell>
          <cell r="M45" t="str">
            <v>1*0.875=0.875</v>
          </cell>
          <cell r="N45">
            <v>1</v>
          </cell>
          <cell r="O45">
            <v>0.875</v>
          </cell>
          <cell r="P45">
            <v>0.875</v>
          </cell>
          <cell r="Q45">
            <v>0.875</v>
          </cell>
        </row>
        <row r="46">
          <cell r="M46" t="str">
            <v>기본품0.072 , 천정속30%</v>
          </cell>
        </row>
        <row r="47">
          <cell r="M47" t="str">
            <v>야간150%, 능률저하25%</v>
          </cell>
        </row>
        <row r="49">
          <cell r="D49" t="str">
            <v>소 계</v>
          </cell>
          <cell r="K49">
            <v>44377</v>
          </cell>
          <cell r="L49">
            <v>44377</v>
          </cell>
        </row>
        <row r="50">
          <cell r="A50" t="str">
            <v>3계</v>
          </cell>
          <cell r="D50" t="str">
            <v>합 계</v>
          </cell>
          <cell r="I50">
            <v>2557</v>
          </cell>
          <cell r="K50">
            <v>44377</v>
          </cell>
          <cell r="L50">
            <v>46934</v>
          </cell>
        </row>
        <row r="51">
          <cell r="A51">
            <v>1</v>
          </cell>
          <cell r="B51">
            <v>4</v>
          </cell>
          <cell r="D51">
            <v>4</v>
          </cell>
        </row>
        <row r="52">
          <cell r="A52" t="str">
            <v>44</v>
          </cell>
          <cell r="C52">
            <v>53</v>
          </cell>
          <cell r="D52" t="str">
            <v>1종금속제가요전선관 신설 (야간,천정속)</v>
          </cell>
          <cell r="E52" t="str">
            <v>36㎜, 방수</v>
          </cell>
          <cell r="F52" t="str">
            <v>1m</v>
          </cell>
          <cell r="G52">
            <v>1</v>
          </cell>
          <cell r="N52">
            <v>1</v>
          </cell>
          <cell r="P52">
            <v>1</v>
          </cell>
          <cell r="Q52">
            <v>1</v>
          </cell>
        </row>
        <row r="53">
          <cell r="D53" t="str">
            <v>가.재료비</v>
          </cell>
        </row>
        <row r="54">
          <cell r="C54">
            <v>53</v>
          </cell>
          <cell r="D54" t="str">
            <v>1종 금속제가요전선관</v>
          </cell>
          <cell r="E54" t="str">
            <v>36㎜, 방수</v>
          </cell>
          <cell r="F54" t="str">
            <v>1.1m</v>
          </cell>
          <cell r="G54">
            <v>1.1000000000000001</v>
          </cell>
          <cell r="H54">
            <v>2167</v>
          </cell>
          <cell r="I54">
            <v>2383</v>
          </cell>
          <cell r="L54">
            <v>2383</v>
          </cell>
          <cell r="M54" t="str">
            <v>통1-1-6, 재료할증의 10%</v>
          </cell>
          <cell r="N54">
            <v>1</v>
          </cell>
          <cell r="P54">
            <v>1.1000000000000001</v>
          </cell>
          <cell r="Q54">
            <v>1.1000000000000001</v>
          </cell>
        </row>
        <row r="55">
          <cell r="C55">
            <v>501</v>
          </cell>
          <cell r="D55" t="str">
            <v>전선관 부속품율</v>
          </cell>
          <cell r="E55" t="str">
            <v>전선관 20%</v>
          </cell>
          <cell r="F55" t="str">
            <v>식</v>
          </cell>
          <cell r="G55">
            <v>0.2</v>
          </cell>
          <cell r="H55">
            <v>2167</v>
          </cell>
          <cell r="I55">
            <v>433</v>
          </cell>
          <cell r="L55">
            <v>433</v>
          </cell>
          <cell r="M55" t="str">
            <v>통 3-1-2</v>
          </cell>
          <cell r="N55">
            <v>1</v>
          </cell>
          <cell r="P55">
            <v>0.2</v>
          </cell>
          <cell r="Q55">
            <v>0.2</v>
          </cell>
        </row>
        <row r="56">
          <cell r="C56">
            <v>502</v>
          </cell>
          <cell r="D56" t="str">
            <v>공구손료</v>
          </cell>
          <cell r="E56" t="str">
            <v>직접인건비 3%</v>
          </cell>
          <cell r="F56" t="str">
            <v>식</v>
          </cell>
          <cell r="G56">
            <v>0.03</v>
          </cell>
          <cell r="H56">
            <v>28452</v>
          </cell>
          <cell r="I56">
            <v>853</v>
          </cell>
          <cell r="L56">
            <v>853</v>
          </cell>
          <cell r="M56" t="str">
            <v>통 1-1-10</v>
          </cell>
          <cell r="N56">
            <v>1</v>
          </cell>
          <cell r="P56">
            <v>0.03</v>
          </cell>
          <cell r="Q56">
            <v>0.03</v>
          </cell>
        </row>
        <row r="58">
          <cell r="D58" t="str">
            <v>소 계</v>
          </cell>
          <cell r="I58">
            <v>3669</v>
          </cell>
          <cell r="L58">
            <v>3669</v>
          </cell>
        </row>
        <row r="59">
          <cell r="D59" t="str">
            <v>나.노무비</v>
          </cell>
          <cell r="M59" t="str">
            <v>*통신3-1-1, 통1-2-2-6</v>
          </cell>
        </row>
        <row r="60">
          <cell r="C60">
            <v>704</v>
          </cell>
          <cell r="D60" t="str">
            <v>1종금속제가요전선관 신설 (야간,천정속)</v>
          </cell>
          <cell r="E60" t="str">
            <v>통신내선공</v>
          </cell>
          <cell r="F60" t="str">
            <v>인</v>
          </cell>
          <cell r="G60">
            <v>0.113</v>
          </cell>
          <cell r="J60">
            <v>251790</v>
          </cell>
          <cell r="K60">
            <v>28452</v>
          </cell>
          <cell r="L60">
            <v>28452</v>
          </cell>
          <cell r="M60" t="str">
            <v>0.087*1.3=0.1131</v>
          </cell>
          <cell r="N60">
            <v>8.6999999999999994E-2</v>
          </cell>
          <cell r="O60">
            <v>1.3</v>
          </cell>
          <cell r="P60">
            <v>1.3</v>
          </cell>
          <cell r="Q60">
            <v>0.11310000000000001</v>
          </cell>
        </row>
        <row r="61">
          <cell r="C61">
            <v>704</v>
          </cell>
          <cell r="D61" t="str">
            <v>야간할증</v>
          </cell>
          <cell r="E61" t="str">
            <v>통신내선공</v>
          </cell>
          <cell r="F61" t="str">
            <v>인</v>
          </cell>
          <cell r="G61">
            <v>0.875</v>
          </cell>
          <cell r="J61">
            <v>28452</v>
          </cell>
          <cell r="K61">
            <v>24895</v>
          </cell>
          <cell r="L61">
            <v>24895</v>
          </cell>
          <cell r="M61" t="str">
            <v>1*0.875=0.875</v>
          </cell>
          <cell r="N61">
            <v>1</v>
          </cell>
          <cell r="O61">
            <v>0.875</v>
          </cell>
          <cell r="P61">
            <v>0.875</v>
          </cell>
          <cell r="Q61">
            <v>0.875</v>
          </cell>
        </row>
        <row r="62">
          <cell r="M62" t="str">
            <v>기본품0.087 , 천정속30%</v>
          </cell>
        </row>
        <row r="63">
          <cell r="M63" t="str">
            <v>야간150%, 능률저하25%</v>
          </cell>
        </row>
        <row r="65">
          <cell r="D65" t="str">
            <v>소 계</v>
          </cell>
          <cell r="K65">
            <v>53347</v>
          </cell>
          <cell r="L65">
            <v>53347</v>
          </cell>
        </row>
        <row r="66">
          <cell r="A66" t="str">
            <v>4계</v>
          </cell>
          <cell r="D66" t="str">
            <v>합 계</v>
          </cell>
          <cell r="I66">
            <v>3669</v>
          </cell>
          <cell r="K66">
            <v>53347</v>
          </cell>
          <cell r="L66">
            <v>57016</v>
          </cell>
        </row>
        <row r="67">
          <cell r="A67">
            <v>1</v>
          </cell>
          <cell r="B67">
            <v>5</v>
          </cell>
          <cell r="D67">
            <v>5</v>
          </cell>
        </row>
        <row r="68">
          <cell r="A68" t="str">
            <v>55</v>
          </cell>
          <cell r="C68">
            <v>54</v>
          </cell>
          <cell r="D68" t="str">
            <v>1종금속제가요전선관 신설 (야간,천정속)</v>
          </cell>
          <cell r="E68" t="str">
            <v>42㎜, 방수</v>
          </cell>
          <cell r="F68" t="str">
            <v>1m</v>
          </cell>
          <cell r="G68">
            <v>1</v>
          </cell>
          <cell r="N68">
            <v>1</v>
          </cell>
          <cell r="P68">
            <v>1</v>
          </cell>
          <cell r="Q68">
            <v>1</v>
          </cell>
        </row>
        <row r="69">
          <cell r="D69" t="str">
            <v>가.재료비</v>
          </cell>
        </row>
        <row r="70">
          <cell r="C70">
            <v>54</v>
          </cell>
          <cell r="D70" t="str">
            <v>1종 금속제가요전선관</v>
          </cell>
          <cell r="E70" t="str">
            <v>42㎜, 방수</v>
          </cell>
          <cell r="F70" t="str">
            <v>1.1m</v>
          </cell>
          <cell r="G70">
            <v>1.1000000000000001</v>
          </cell>
          <cell r="H70">
            <v>2777</v>
          </cell>
          <cell r="I70">
            <v>3054</v>
          </cell>
          <cell r="L70">
            <v>3054</v>
          </cell>
          <cell r="M70" t="str">
            <v>통1-1-6, 재료할증의 10%</v>
          </cell>
          <cell r="N70">
            <v>1</v>
          </cell>
          <cell r="P70">
            <v>1.1000000000000001</v>
          </cell>
          <cell r="Q70">
            <v>1.1000000000000001</v>
          </cell>
        </row>
        <row r="71">
          <cell r="C71">
            <v>501</v>
          </cell>
          <cell r="D71" t="str">
            <v>전선관 부속품율</v>
          </cell>
          <cell r="E71" t="str">
            <v>전선관 20%</v>
          </cell>
          <cell r="F71" t="str">
            <v>식</v>
          </cell>
          <cell r="G71">
            <v>0.2</v>
          </cell>
          <cell r="H71">
            <v>2777</v>
          </cell>
          <cell r="I71">
            <v>555</v>
          </cell>
          <cell r="L71">
            <v>555</v>
          </cell>
          <cell r="M71" t="str">
            <v>통 3-1-2</v>
          </cell>
          <cell r="N71">
            <v>1</v>
          </cell>
          <cell r="P71">
            <v>0.2</v>
          </cell>
          <cell r="Q71">
            <v>0.2</v>
          </cell>
        </row>
        <row r="72">
          <cell r="C72">
            <v>502</v>
          </cell>
          <cell r="D72" t="str">
            <v>공구손료</v>
          </cell>
          <cell r="E72" t="str">
            <v>직접인건비 3%</v>
          </cell>
          <cell r="F72" t="str">
            <v>식</v>
          </cell>
          <cell r="G72">
            <v>0.03</v>
          </cell>
          <cell r="H72">
            <v>33991</v>
          </cell>
          <cell r="I72">
            <v>1019</v>
          </cell>
          <cell r="L72">
            <v>1019</v>
          </cell>
          <cell r="M72" t="str">
            <v>통 1-1-10</v>
          </cell>
          <cell r="N72">
            <v>1</v>
          </cell>
          <cell r="P72">
            <v>0.03</v>
          </cell>
          <cell r="Q72">
            <v>0.03</v>
          </cell>
        </row>
        <row r="74">
          <cell r="D74" t="str">
            <v>소 계</v>
          </cell>
          <cell r="I74">
            <v>4628</v>
          </cell>
          <cell r="L74">
            <v>4628</v>
          </cell>
        </row>
        <row r="75">
          <cell r="D75" t="str">
            <v>나.노무비</v>
          </cell>
          <cell r="M75" t="str">
            <v>*통신3-1-1, 통1-2-2-6</v>
          </cell>
        </row>
        <row r="76">
          <cell r="C76">
            <v>704</v>
          </cell>
          <cell r="D76" t="str">
            <v>1종금속제가요전선관 신설 (야간,천정속)</v>
          </cell>
          <cell r="E76" t="str">
            <v>통신내선공</v>
          </cell>
          <cell r="F76" t="str">
            <v>인</v>
          </cell>
          <cell r="G76">
            <v>0.13500000000000001</v>
          </cell>
          <cell r="J76">
            <v>251790</v>
          </cell>
          <cell r="K76">
            <v>33991</v>
          </cell>
          <cell r="L76">
            <v>33991</v>
          </cell>
          <cell r="M76" t="str">
            <v>0.104*1.3=0.1352</v>
          </cell>
          <cell r="N76">
            <v>0.104</v>
          </cell>
          <cell r="O76">
            <v>1.3</v>
          </cell>
          <cell r="P76">
            <v>1.3</v>
          </cell>
          <cell r="Q76">
            <v>0.13519999999999999</v>
          </cell>
        </row>
        <row r="77">
          <cell r="C77">
            <v>704</v>
          </cell>
          <cell r="D77" t="str">
            <v>야간할증</v>
          </cell>
          <cell r="E77" t="str">
            <v>통신내선공</v>
          </cell>
          <cell r="F77" t="str">
            <v>인</v>
          </cell>
          <cell r="G77">
            <v>0.875</v>
          </cell>
          <cell r="J77">
            <v>33991</v>
          </cell>
          <cell r="K77">
            <v>29742</v>
          </cell>
          <cell r="L77">
            <v>29742</v>
          </cell>
          <cell r="M77" t="str">
            <v>1*0.875=0.875</v>
          </cell>
          <cell r="N77">
            <v>1</v>
          </cell>
          <cell r="O77">
            <v>0.875</v>
          </cell>
          <cell r="P77">
            <v>0.875</v>
          </cell>
          <cell r="Q77">
            <v>0.875</v>
          </cell>
        </row>
        <row r="78">
          <cell r="M78" t="str">
            <v>기본품0.104 , 천정속30%</v>
          </cell>
        </row>
        <row r="79">
          <cell r="M79" t="str">
            <v>야간150%, 능률저하25%</v>
          </cell>
        </row>
        <row r="81">
          <cell r="D81" t="str">
            <v>소 계</v>
          </cell>
          <cell r="K81">
            <v>63733</v>
          </cell>
          <cell r="L81">
            <v>63733</v>
          </cell>
        </row>
        <row r="82">
          <cell r="A82" t="str">
            <v>5계</v>
          </cell>
          <cell r="D82" t="str">
            <v>합 계</v>
          </cell>
          <cell r="I82">
            <v>4628</v>
          </cell>
          <cell r="K82">
            <v>63733</v>
          </cell>
          <cell r="L82">
            <v>68361</v>
          </cell>
        </row>
        <row r="83">
          <cell r="A83">
            <v>1</v>
          </cell>
          <cell r="B83">
            <v>6</v>
          </cell>
          <cell r="D83">
            <v>6</v>
          </cell>
        </row>
        <row r="84">
          <cell r="A84" t="str">
            <v>66</v>
          </cell>
          <cell r="C84">
            <v>141</v>
          </cell>
          <cell r="D84" t="str">
            <v>1종금속제가요전선관 신설 (야간,천정속)</v>
          </cell>
          <cell r="E84" t="str">
            <v>54㎜, 방수</v>
          </cell>
          <cell r="F84" t="str">
            <v>1m</v>
          </cell>
          <cell r="G84">
            <v>1</v>
          </cell>
          <cell r="N84">
            <v>1</v>
          </cell>
          <cell r="P84">
            <v>1</v>
          </cell>
          <cell r="Q84">
            <v>1</v>
          </cell>
        </row>
        <row r="85">
          <cell r="D85" t="str">
            <v>가.재료비</v>
          </cell>
        </row>
        <row r="86">
          <cell r="C86">
            <v>141</v>
          </cell>
          <cell r="D86" t="str">
            <v>1종 금속재가요전선관</v>
          </cell>
          <cell r="E86" t="str">
            <v>54㎜, 방수</v>
          </cell>
          <cell r="F86" t="str">
            <v>1.1m</v>
          </cell>
          <cell r="G86">
            <v>1.1000000000000001</v>
          </cell>
          <cell r="H86">
            <v>3811</v>
          </cell>
          <cell r="I86">
            <v>4192</v>
          </cell>
          <cell r="L86">
            <v>4192</v>
          </cell>
          <cell r="M86" t="str">
            <v>통1-1-6, 재료할증의 10%</v>
          </cell>
          <cell r="N86">
            <v>1</v>
          </cell>
          <cell r="P86">
            <v>1.1000000000000001</v>
          </cell>
          <cell r="Q86">
            <v>1.1000000000000001</v>
          </cell>
        </row>
        <row r="87">
          <cell r="C87">
            <v>501</v>
          </cell>
          <cell r="D87" t="str">
            <v>전선관 부속품율</v>
          </cell>
          <cell r="E87" t="str">
            <v>전선관 20%</v>
          </cell>
          <cell r="F87" t="str">
            <v>식</v>
          </cell>
          <cell r="G87">
            <v>0.2</v>
          </cell>
          <cell r="H87">
            <v>3811</v>
          </cell>
          <cell r="I87">
            <v>762</v>
          </cell>
          <cell r="L87">
            <v>762</v>
          </cell>
          <cell r="M87" t="str">
            <v>통 3-1-2</v>
          </cell>
          <cell r="N87">
            <v>1</v>
          </cell>
          <cell r="P87">
            <v>0.2</v>
          </cell>
          <cell r="Q87">
            <v>0.2</v>
          </cell>
        </row>
        <row r="88">
          <cell r="C88">
            <v>502</v>
          </cell>
          <cell r="D88" t="str">
            <v>공구손료</v>
          </cell>
          <cell r="E88" t="str">
            <v>직접인건비 3%</v>
          </cell>
          <cell r="F88" t="str">
            <v>식</v>
          </cell>
          <cell r="G88">
            <v>0.03</v>
          </cell>
          <cell r="H88">
            <v>44566</v>
          </cell>
          <cell r="I88">
            <v>1336</v>
          </cell>
          <cell r="L88">
            <v>1336</v>
          </cell>
          <cell r="M88" t="str">
            <v>통 1-1-10</v>
          </cell>
          <cell r="N88">
            <v>1</v>
          </cell>
          <cell r="P88">
            <v>0.03</v>
          </cell>
          <cell r="Q88">
            <v>0.03</v>
          </cell>
        </row>
        <row r="90">
          <cell r="D90" t="str">
            <v>소 계</v>
          </cell>
          <cell r="I90">
            <v>6290</v>
          </cell>
          <cell r="L90">
            <v>6290</v>
          </cell>
        </row>
        <row r="91">
          <cell r="D91" t="str">
            <v>나.노무비</v>
          </cell>
          <cell r="M91" t="str">
            <v>*통신3-1-1, 통1-2-2-6</v>
          </cell>
        </row>
        <row r="92">
          <cell r="C92">
            <v>704</v>
          </cell>
          <cell r="D92" t="str">
            <v>1종금속제가요전선관 신설 (야간,천정속)</v>
          </cell>
          <cell r="E92" t="str">
            <v>통신내선공</v>
          </cell>
          <cell r="F92" t="str">
            <v>인</v>
          </cell>
          <cell r="G92">
            <v>0.17699999999999999</v>
          </cell>
          <cell r="J92">
            <v>251790</v>
          </cell>
          <cell r="K92">
            <v>44566</v>
          </cell>
          <cell r="L92">
            <v>44566</v>
          </cell>
          <cell r="M92" t="str">
            <v>0.136*1.3=0.1768</v>
          </cell>
          <cell r="N92">
            <v>0.13600000000000001</v>
          </cell>
          <cell r="O92">
            <v>1.3</v>
          </cell>
          <cell r="P92">
            <v>1.3</v>
          </cell>
          <cell r="Q92">
            <v>0.17680000000000001</v>
          </cell>
        </row>
        <row r="93">
          <cell r="C93">
            <v>704</v>
          </cell>
          <cell r="D93" t="str">
            <v>야간할증</v>
          </cell>
          <cell r="E93" t="str">
            <v>통신내선공</v>
          </cell>
          <cell r="F93" t="str">
            <v>인</v>
          </cell>
          <cell r="G93">
            <v>0.875</v>
          </cell>
          <cell r="J93">
            <v>44566</v>
          </cell>
          <cell r="K93">
            <v>38995</v>
          </cell>
          <cell r="L93">
            <v>38995</v>
          </cell>
          <cell r="M93" t="str">
            <v>1*0.875=0.875</v>
          </cell>
          <cell r="N93">
            <v>1</v>
          </cell>
          <cell r="O93">
            <v>0.875</v>
          </cell>
          <cell r="P93">
            <v>0.875</v>
          </cell>
          <cell r="Q93">
            <v>0.875</v>
          </cell>
        </row>
        <row r="94">
          <cell r="M94" t="str">
            <v>기본품0.136 , 천정속30%</v>
          </cell>
        </row>
        <row r="95">
          <cell r="M95" t="str">
            <v>야간150%, 능률저하25%</v>
          </cell>
        </row>
        <row r="97">
          <cell r="D97" t="str">
            <v>소 계</v>
          </cell>
          <cell r="K97">
            <v>83561</v>
          </cell>
          <cell r="L97">
            <v>83561</v>
          </cell>
        </row>
        <row r="98">
          <cell r="A98" t="str">
            <v>6계</v>
          </cell>
          <cell r="D98" t="str">
            <v>합 계</v>
          </cell>
          <cell r="I98">
            <v>6290</v>
          </cell>
          <cell r="K98">
            <v>83561</v>
          </cell>
          <cell r="L98">
            <v>89851</v>
          </cell>
        </row>
        <row r="99">
          <cell r="A99">
            <v>1</v>
          </cell>
          <cell r="B99">
            <v>7</v>
          </cell>
          <cell r="D99">
            <v>7</v>
          </cell>
        </row>
        <row r="100">
          <cell r="A100" t="str">
            <v>77</v>
          </cell>
          <cell r="C100">
            <v>143</v>
          </cell>
          <cell r="D100" t="str">
            <v>1종금속제가요전선관 신설 (야간,천정속)</v>
          </cell>
          <cell r="E100" t="str">
            <v>70㎜, 방수</v>
          </cell>
          <cell r="F100" t="str">
            <v>1m</v>
          </cell>
          <cell r="G100">
            <v>1</v>
          </cell>
          <cell r="N100">
            <v>1</v>
          </cell>
          <cell r="P100">
            <v>1</v>
          </cell>
          <cell r="Q100">
            <v>1</v>
          </cell>
        </row>
        <row r="101">
          <cell r="D101" t="str">
            <v>가.재료비</v>
          </cell>
        </row>
        <row r="102">
          <cell r="C102">
            <v>143</v>
          </cell>
          <cell r="D102" t="str">
            <v>1종 금속재가요전선관</v>
          </cell>
          <cell r="E102" t="str">
            <v>70㎜, 방수</v>
          </cell>
          <cell r="F102" t="str">
            <v>1.1m</v>
          </cell>
          <cell r="G102">
            <v>1.1000000000000001</v>
          </cell>
          <cell r="H102">
            <v>8390</v>
          </cell>
          <cell r="I102">
            <v>9229</v>
          </cell>
          <cell r="L102">
            <v>9229</v>
          </cell>
          <cell r="M102" t="str">
            <v>통1-1-6, 재료할증의 10%</v>
          </cell>
          <cell r="N102">
            <v>1</v>
          </cell>
          <cell r="P102">
            <v>1.1000000000000001</v>
          </cell>
          <cell r="Q102">
            <v>1.1000000000000001</v>
          </cell>
        </row>
        <row r="103">
          <cell r="C103">
            <v>501</v>
          </cell>
          <cell r="D103" t="str">
            <v>전선관 부속품율</v>
          </cell>
          <cell r="E103" t="str">
            <v>전선관 20%</v>
          </cell>
          <cell r="F103" t="str">
            <v>식</v>
          </cell>
          <cell r="G103">
            <v>0.2</v>
          </cell>
          <cell r="H103">
            <v>8390</v>
          </cell>
          <cell r="I103">
            <v>1678</v>
          </cell>
          <cell r="L103">
            <v>1678</v>
          </cell>
          <cell r="M103" t="str">
            <v>통 3-1-2</v>
          </cell>
          <cell r="N103">
            <v>1</v>
          </cell>
          <cell r="P103">
            <v>0.2</v>
          </cell>
          <cell r="Q103">
            <v>0.2</v>
          </cell>
        </row>
        <row r="104">
          <cell r="C104">
            <v>502</v>
          </cell>
          <cell r="D104" t="str">
            <v>공구손료</v>
          </cell>
          <cell r="E104" t="str">
            <v>직접인건비 3%</v>
          </cell>
          <cell r="F104" t="str">
            <v>식</v>
          </cell>
          <cell r="G104">
            <v>0.03</v>
          </cell>
          <cell r="H104">
            <v>51113</v>
          </cell>
          <cell r="I104">
            <v>1533</v>
          </cell>
          <cell r="L104">
            <v>1533</v>
          </cell>
          <cell r="M104" t="str">
            <v>통 1-1-10</v>
          </cell>
          <cell r="N104">
            <v>1</v>
          </cell>
          <cell r="P104">
            <v>0.03</v>
          </cell>
          <cell r="Q104">
            <v>0.03</v>
          </cell>
        </row>
        <row r="106">
          <cell r="D106" t="str">
            <v>소 계</v>
          </cell>
          <cell r="I106">
            <v>12440</v>
          </cell>
          <cell r="L106">
            <v>12440</v>
          </cell>
        </row>
        <row r="107">
          <cell r="D107" t="str">
            <v>나.노무비</v>
          </cell>
          <cell r="M107" t="str">
            <v>*통신3-1-1, 통1-2-2-6</v>
          </cell>
        </row>
        <row r="108">
          <cell r="C108">
            <v>704</v>
          </cell>
          <cell r="D108" t="str">
            <v>1종금속제가요전선관 신설 (야간,천정속)</v>
          </cell>
          <cell r="E108" t="str">
            <v>통신내선공</v>
          </cell>
          <cell r="F108" t="str">
            <v>인</v>
          </cell>
          <cell r="G108">
            <v>0.20300000000000001</v>
          </cell>
          <cell r="J108">
            <v>251790</v>
          </cell>
          <cell r="K108">
            <v>51113</v>
          </cell>
          <cell r="L108">
            <v>51113</v>
          </cell>
          <cell r="M108" t="str">
            <v>0.156*1.3=0.2028</v>
          </cell>
          <cell r="N108">
            <v>0.156</v>
          </cell>
          <cell r="O108">
            <v>1.3</v>
          </cell>
          <cell r="P108">
            <v>1.3</v>
          </cell>
          <cell r="Q108">
            <v>0.20280000000000001</v>
          </cell>
        </row>
        <row r="109">
          <cell r="C109">
            <v>704</v>
          </cell>
          <cell r="D109" t="str">
            <v>야간할증</v>
          </cell>
          <cell r="E109" t="str">
            <v>통신내선공</v>
          </cell>
          <cell r="F109" t="str">
            <v>인</v>
          </cell>
          <cell r="G109">
            <v>0.875</v>
          </cell>
          <cell r="J109">
            <v>51113</v>
          </cell>
          <cell r="K109">
            <v>44723</v>
          </cell>
          <cell r="L109">
            <v>44723</v>
          </cell>
          <cell r="M109" t="str">
            <v>1*0.875=0.875</v>
          </cell>
          <cell r="N109">
            <v>1</v>
          </cell>
          <cell r="O109">
            <v>0.875</v>
          </cell>
          <cell r="P109">
            <v>0.875</v>
          </cell>
          <cell r="Q109">
            <v>0.875</v>
          </cell>
        </row>
        <row r="110">
          <cell r="M110" t="str">
            <v>기본품0.156 , 천정속30%</v>
          </cell>
        </row>
        <row r="111">
          <cell r="M111" t="str">
            <v>야간150%, 능률저하25%</v>
          </cell>
        </row>
        <row r="113">
          <cell r="D113" t="str">
            <v>소 계</v>
          </cell>
          <cell r="K113">
            <v>95836</v>
          </cell>
          <cell r="L113">
            <v>95836</v>
          </cell>
        </row>
        <row r="114">
          <cell r="A114" t="str">
            <v>7계</v>
          </cell>
          <cell r="D114" t="str">
            <v>합 계</v>
          </cell>
          <cell r="I114">
            <v>12440</v>
          </cell>
          <cell r="K114">
            <v>95836</v>
          </cell>
          <cell r="L114">
            <v>108276</v>
          </cell>
        </row>
        <row r="115">
          <cell r="A115">
            <v>1</v>
          </cell>
          <cell r="B115">
            <v>8</v>
          </cell>
          <cell r="D115">
            <v>8</v>
          </cell>
        </row>
        <row r="116">
          <cell r="A116" t="str">
            <v>88</v>
          </cell>
          <cell r="C116">
            <v>150</v>
          </cell>
          <cell r="D116" t="str">
            <v>1종금속제가요전선관 신설 (야간,천정속)</v>
          </cell>
          <cell r="E116" t="str">
            <v>82㎜, 방수</v>
          </cell>
          <cell r="F116" t="str">
            <v>1m</v>
          </cell>
          <cell r="G116">
            <v>1</v>
          </cell>
          <cell r="N116">
            <v>1</v>
          </cell>
          <cell r="P116">
            <v>1</v>
          </cell>
          <cell r="Q116">
            <v>1</v>
          </cell>
        </row>
        <row r="117">
          <cell r="D117" t="str">
            <v>가.재료비</v>
          </cell>
        </row>
        <row r="118">
          <cell r="C118">
            <v>150</v>
          </cell>
          <cell r="D118" t="str">
            <v>1종 금속재가요전선관</v>
          </cell>
          <cell r="E118" t="str">
            <v>82㎜, 방수</v>
          </cell>
          <cell r="F118" t="str">
            <v>1.1m</v>
          </cell>
          <cell r="G118">
            <v>1.1000000000000001</v>
          </cell>
          <cell r="H118">
            <v>12600</v>
          </cell>
          <cell r="I118">
            <v>13860</v>
          </cell>
          <cell r="L118">
            <v>13860</v>
          </cell>
          <cell r="M118" t="str">
            <v>통1-1-6, 재료할증의 10%</v>
          </cell>
          <cell r="N118">
            <v>1</v>
          </cell>
          <cell r="P118">
            <v>1.1000000000000001</v>
          </cell>
          <cell r="Q118">
            <v>1.1000000000000001</v>
          </cell>
        </row>
        <row r="119">
          <cell r="C119">
            <v>501</v>
          </cell>
          <cell r="D119" t="str">
            <v>전선관 부속품율</v>
          </cell>
          <cell r="E119" t="str">
            <v>전선관 20%</v>
          </cell>
          <cell r="F119" t="str">
            <v>식</v>
          </cell>
          <cell r="G119">
            <v>0.2</v>
          </cell>
          <cell r="H119">
            <v>12600</v>
          </cell>
          <cell r="I119">
            <v>2520</v>
          </cell>
          <cell r="L119">
            <v>2520</v>
          </cell>
          <cell r="M119" t="str">
            <v>통 3-1-2</v>
          </cell>
          <cell r="N119">
            <v>1</v>
          </cell>
          <cell r="P119">
            <v>0.2</v>
          </cell>
          <cell r="Q119">
            <v>0.2</v>
          </cell>
        </row>
        <row r="120">
          <cell r="C120">
            <v>502</v>
          </cell>
          <cell r="D120" t="str">
            <v>공구손료</v>
          </cell>
          <cell r="E120" t="str">
            <v>직접인건비 3%</v>
          </cell>
          <cell r="F120" t="str">
            <v>식</v>
          </cell>
          <cell r="G120">
            <v>0.03</v>
          </cell>
          <cell r="H120">
            <v>57659</v>
          </cell>
          <cell r="I120">
            <v>1729</v>
          </cell>
          <cell r="L120">
            <v>1729</v>
          </cell>
          <cell r="M120" t="str">
            <v>통 1-1-10</v>
          </cell>
          <cell r="N120">
            <v>1</v>
          </cell>
          <cell r="P120">
            <v>0.03</v>
          </cell>
          <cell r="Q120">
            <v>0.03</v>
          </cell>
        </row>
        <row r="122">
          <cell r="D122" t="str">
            <v>소 계</v>
          </cell>
          <cell r="I122">
            <v>18109</v>
          </cell>
          <cell r="L122">
            <v>18109</v>
          </cell>
        </row>
        <row r="123">
          <cell r="D123" t="str">
            <v>나.노무비</v>
          </cell>
          <cell r="M123" t="str">
            <v>*통신3-1-1, 통1-2-2-6</v>
          </cell>
        </row>
        <row r="124">
          <cell r="C124">
            <v>704</v>
          </cell>
          <cell r="D124" t="str">
            <v>1종금속제가요전선관 신설 (야간,천정속)</v>
          </cell>
          <cell r="E124" t="str">
            <v>통신내선공</v>
          </cell>
          <cell r="F124" t="str">
            <v>인</v>
          </cell>
          <cell r="G124">
            <v>0.22900000000000001</v>
          </cell>
          <cell r="J124">
            <v>251790</v>
          </cell>
          <cell r="K124">
            <v>57659</v>
          </cell>
          <cell r="L124">
            <v>57659</v>
          </cell>
          <cell r="M124" t="str">
            <v>0.176*1.3=0.2288</v>
          </cell>
          <cell r="N124">
            <v>0.17599999999999999</v>
          </cell>
          <cell r="O124">
            <v>1.3</v>
          </cell>
          <cell r="P124">
            <v>1.3</v>
          </cell>
          <cell r="Q124">
            <v>0.2288</v>
          </cell>
        </row>
        <row r="125">
          <cell r="C125">
            <v>704</v>
          </cell>
          <cell r="D125" t="str">
            <v>야간할증</v>
          </cell>
          <cell r="E125" t="str">
            <v>통신내선공</v>
          </cell>
          <cell r="F125" t="str">
            <v>인</v>
          </cell>
          <cell r="G125">
            <v>0.875</v>
          </cell>
          <cell r="J125">
            <v>57659</v>
          </cell>
          <cell r="K125">
            <v>50451</v>
          </cell>
          <cell r="L125">
            <v>50451</v>
          </cell>
          <cell r="M125" t="str">
            <v>1*0.875=0.875</v>
          </cell>
          <cell r="N125">
            <v>1</v>
          </cell>
          <cell r="O125">
            <v>0.875</v>
          </cell>
          <cell r="P125">
            <v>0.875</v>
          </cell>
          <cell r="Q125">
            <v>0.875</v>
          </cell>
        </row>
        <row r="126">
          <cell r="M126" t="str">
            <v>기본품0.176 , 천정속30%</v>
          </cell>
        </row>
        <row r="127">
          <cell r="M127" t="str">
            <v>야간150%, 능률저하25%</v>
          </cell>
        </row>
        <row r="129">
          <cell r="D129" t="str">
            <v>소 계</v>
          </cell>
          <cell r="K129">
            <v>108110</v>
          </cell>
          <cell r="L129">
            <v>108110</v>
          </cell>
        </row>
        <row r="130">
          <cell r="A130" t="str">
            <v>8계</v>
          </cell>
          <cell r="D130" t="str">
            <v>합 계</v>
          </cell>
          <cell r="I130">
            <v>18109</v>
          </cell>
          <cell r="K130">
            <v>108110</v>
          </cell>
          <cell r="L130">
            <v>126219</v>
          </cell>
        </row>
        <row r="131">
          <cell r="A131">
            <v>1</v>
          </cell>
          <cell r="B131">
            <v>9</v>
          </cell>
          <cell r="D131">
            <v>9</v>
          </cell>
        </row>
        <row r="132">
          <cell r="A132" t="str">
            <v>99</v>
          </cell>
          <cell r="C132">
            <v>1</v>
          </cell>
          <cell r="D132" t="str">
            <v>UTP케이블 포설 (야간)</v>
          </cell>
          <cell r="E132" t="str">
            <v>UTP, Cat.6 4P</v>
          </cell>
          <cell r="F132" t="str">
            <v>1m</v>
          </cell>
          <cell r="G132">
            <v>1</v>
          </cell>
          <cell r="N132">
            <v>1</v>
          </cell>
          <cell r="P132">
            <v>1</v>
          </cell>
          <cell r="Q132">
            <v>1</v>
          </cell>
        </row>
        <row r="133">
          <cell r="D133" t="str">
            <v>가.재료비</v>
          </cell>
        </row>
        <row r="134">
          <cell r="C134">
            <v>1</v>
          </cell>
          <cell r="D134" t="str">
            <v>UTP케이블</v>
          </cell>
          <cell r="E134" t="str">
            <v>UTP, Cat.6 4P</v>
          </cell>
          <cell r="F134" t="str">
            <v>1m</v>
          </cell>
          <cell r="G134">
            <v>1.075</v>
          </cell>
          <cell r="H134">
            <v>418</v>
          </cell>
          <cell r="I134">
            <v>449</v>
          </cell>
          <cell r="L134">
            <v>449</v>
          </cell>
          <cell r="M134" t="str">
            <v>*통신1-1-6 재료할증 7.5%</v>
          </cell>
          <cell r="N134">
            <v>1</v>
          </cell>
          <cell r="P134">
            <v>1.075</v>
          </cell>
          <cell r="Q134">
            <v>1.075</v>
          </cell>
        </row>
        <row r="138">
          <cell r="D138" t="str">
            <v>소 계</v>
          </cell>
          <cell r="I138">
            <v>449</v>
          </cell>
          <cell r="L138">
            <v>449</v>
          </cell>
        </row>
        <row r="139">
          <cell r="D139" t="str">
            <v>나.노무비</v>
          </cell>
          <cell r="M139" t="str">
            <v>*통신4-3-1, 통신 1-2-2-6</v>
          </cell>
        </row>
        <row r="140">
          <cell r="C140">
            <v>707</v>
          </cell>
          <cell r="D140" t="str">
            <v>UTP케이블 포설 (야간)</v>
          </cell>
          <cell r="E140" t="str">
            <v>통신케이블공</v>
          </cell>
          <cell r="F140" t="str">
            <v>인</v>
          </cell>
          <cell r="G140">
            <v>1.4999999999999999E-2</v>
          </cell>
          <cell r="J140">
            <v>389536</v>
          </cell>
          <cell r="K140">
            <v>5843</v>
          </cell>
          <cell r="L140">
            <v>5843</v>
          </cell>
          <cell r="M140" t="str">
            <v>0.015*1=0.015</v>
          </cell>
          <cell r="N140">
            <v>1.4999999999999999E-2</v>
          </cell>
          <cell r="O140">
            <v>1</v>
          </cell>
          <cell r="P140">
            <v>1</v>
          </cell>
          <cell r="Q140">
            <v>1.4999999999999999E-2</v>
          </cell>
        </row>
        <row r="141">
          <cell r="D141" t="str">
            <v>야간할증</v>
          </cell>
          <cell r="G141">
            <v>0.875</v>
          </cell>
          <cell r="J141">
            <v>5843</v>
          </cell>
          <cell r="K141">
            <v>5112</v>
          </cell>
          <cell r="L141">
            <v>5112</v>
          </cell>
          <cell r="M141" t="str">
            <v>1*0.875=0.875</v>
          </cell>
          <cell r="N141">
            <v>1</v>
          </cell>
          <cell r="O141">
            <v>0.875</v>
          </cell>
          <cell r="P141">
            <v>0.875</v>
          </cell>
          <cell r="Q141">
            <v>0.875</v>
          </cell>
        </row>
        <row r="142">
          <cell r="M142" t="str">
            <v>기본품0.015</v>
          </cell>
        </row>
        <row r="143">
          <cell r="M143" t="str">
            <v>야간150%, 능률저하25%</v>
          </cell>
        </row>
        <row r="145">
          <cell r="D145" t="str">
            <v>소 계</v>
          </cell>
          <cell r="K145">
            <v>10955</v>
          </cell>
          <cell r="L145">
            <v>10955</v>
          </cell>
        </row>
        <row r="146">
          <cell r="A146" t="str">
            <v>9계</v>
          </cell>
          <cell r="D146" t="str">
            <v>합 계</v>
          </cell>
          <cell r="I146">
            <v>449</v>
          </cell>
          <cell r="K146">
            <v>10955</v>
          </cell>
          <cell r="L146">
            <v>11404</v>
          </cell>
        </row>
        <row r="147">
          <cell r="A147">
            <v>1</v>
          </cell>
          <cell r="B147">
            <v>10</v>
          </cell>
          <cell r="D147">
            <v>10</v>
          </cell>
          <cell r="N147">
            <v>2</v>
          </cell>
        </row>
        <row r="148">
          <cell r="A148" t="str">
            <v>1010</v>
          </cell>
          <cell r="C148">
            <v>1</v>
          </cell>
          <cell r="D148" t="str">
            <v>UTP케이블 포설 (야간,2열동시)</v>
          </cell>
          <cell r="E148" t="str">
            <v>UTP, Cat.6 4P*2</v>
          </cell>
          <cell r="F148" t="str">
            <v>1m</v>
          </cell>
          <cell r="G148">
            <v>1</v>
          </cell>
          <cell r="N148">
            <v>1</v>
          </cell>
          <cell r="P148">
            <v>1</v>
          </cell>
          <cell r="Q148">
            <v>1</v>
          </cell>
        </row>
        <row r="149">
          <cell r="D149" t="str">
            <v>가.재료비</v>
          </cell>
        </row>
        <row r="150">
          <cell r="C150">
            <v>1</v>
          </cell>
          <cell r="D150" t="str">
            <v>UTP케이블</v>
          </cell>
          <cell r="E150" t="str">
            <v>UTP, Cat.6 4P*2</v>
          </cell>
          <cell r="F150" t="str">
            <v>1m</v>
          </cell>
          <cell r="G150">
            <v>2.15</v>
          </cell>
          <cell r="H150">
            <v>418</v>
          </cell>
          <cell r="I150">
            <v>898</v>
          </cell>
          <cell r="L150">
            <v>898</v>
          </cell>
          <cell r="M150" t="str">
            <v>*통신1-1-6 재료할증 7.5%</v>
          </cell>
          <cell r="N150">
            <v>2</v>
          </cell>
          <cell r="P150">
            <v>1.075</v>
          </cell>
          <cell r="Q150">
            <v>2.15</v>
          </cell>
        </row>
        <row r="154">
          <cell r="D154" t="str">
            <v>소 계</v>
          </cell>
          <cell r="I154">
            <v>898</v>
          </cell>
          <cell r="L154">
            <v>898</v>
          </cell>
        </row>
        <row r="155">
          <cell r="D155" t="str">
            <v>나.노무비</v>
          </cell>
          <cell r="M155" t="str">
            <v>*통신4-3-1, 통신 1-2-2-6</v>
          </cell>
        </row>
        <row r="156">
          <cell r="C156">
            <v>707</v>
          </cell>
          <cell r="D156" t="str">
            <v>UTP케이블 포설 (야간,2열동시)</v>
          </cell>
          <cell r="E156" t="str">
            <v>통신케이블공</v>
          </cell>
          <cell r="F156" t="str">
            <v>인</v>
          </cell>
          <cell r="G156">
            <v>2.7E-2</v>
          </cell>
          <cell r="J156">
            <v>389536</v>
          </cell>
          <cell r="K156">
            <v>10517</v>
          </cell>
          <cell r="L156">
            <v>10517</v>
          </cell>
          <cell r="M156" t="str">
            <v>0.015*1.8=0.027</v>
          </cell>
          <cell r="N156">
            <v>1.4999999999999999E-2</v>
          </cell>
          <cell r="O156">
            <v>1.8</v>
          </cell>
          <cell r="P156">
            <v>1.8</v>
          </cell>
          <cell r="Q156">
            <v>2.7E-2</v>
          </cell>
        </row>
        <row r="157">
          <cell r="D157" t="str">
            <v>야간할증</v>
          </cell>
          <cell r="G157">
            <v>0.875</v>
          </cell>
          <cell r="J157">
            <v>10517</v>
          </cell>
          <cell r="K157">
            <v>9202</v>
          </cell>
          <cell r="L157">
            <v>9202</v>
          </cell>
          <cell r="M157" t="str">
            <v>1*0.875=0.875</v>
          </cell>
          <cell r="N157">
            <v>1</v>
          </cell>
          <cell r="O157">
            <v>0.875</v>
          </cell>
          <cell r="P157">
            <v>0.875</v>
          </cell>
          <cell r="Q157">
            <v>0.875</v>
          </cell>
        </row>
        <row r="158">
          <cell r="M158" t="str">
            <v>기본품0.015, 2열동시 180%</v>
          </cell>
        </row>
        <row r="159">
          <cell r="M159" t="str">
            <v>야간150%, 능률저하25%</v>
          </cell>
        </row>
        <row r="161">
          <cell r="D161" t="str">
            <v>소 계</v>
          </cell>
          <cell r="K161">
            <v>19719</v>
          </cell>
          <cell r="L161">
            <v>19719</v>
          </cell>
        </row>
        <row r="162">
          <cell r="A162" t="str">
            <v>10계</v>
          </cell>
          <cell r="D162" t="str">
            <v>합 계</v>
          </cell>
          <cell r="I162">
            <v>898</v>
          </cell>
          <cell r="K162">
            <v>19719</v>
          </cell>
          <cell r="L162">
            <v>20617</v>
          </cell>
        </row>
        <row r="163">
          <cell r="A163">
            <v>1</v>
          </cell>
          <cell r="B163">
            <v>11</v>
          </cell>
          <cell r="D163">
            <v>11</v>
          </cell>
          <cell r="N163">
            <v>3</v>
          </cell>
        </row>
        <row r="164">
          <cell r="A164" t="str">
            <v>1111</v>
          </cell>
          <cell r="C164">
            <v>1</v>
          </cell>
          <cell r="D164" t="str">
            <v>UTP케이블 포설 (야간,3열동시)</v>
          </cell>
          <cell r="E164" t="str">
            <v>UTP, Cat.6 4P*3</v>
          </cell>
          <cell r="F164" t="str">
            <v>1m</v>
          </cell>
          <cell r="G164">
            <v>1</v>
          </cell>
          <cell r="N164">
            <v>1</v>
          </cell>
          <cell r="P164">
            <v>1</v>
          </cell>
          <cell r="Q164">
            <v>1</v>
          </cell>
        </row>
        <row r="165">
          <cell r="D165" t="str">
            <v>가.재료비</v>
          </cell>
        </row>
        <row r="166">
          <cell r="C166">
            <v>1</v>
          </cell>
          <cell r="D166" t="str">
            <v>UTP케이블</v>
          </cell>
          <cell r="E166" t="str">
            <v>UTP, Cat.6 4P*3</v>
          </cell>
          <cell r="F166" t="str">
            <v>1m</v>
          </cell>
          <cell r="G166">
            <v>3.2250000000000001</v>
          </cell>
          <cell r="H166">
            <v>418</v>
          </cell>
          <cell r="I166">
            <v>1348</v>
          </cell>
          <cell r="L166">
            <v>1348</v>
          </cell>
          <cell r="M166" t="str">
            <v>*통신1-1-6 재료할증 7.5%</v>
          </cell>
          <cell r="N166">
            <v>3</v>
          </cell>
          <cell r="P166">
            <v>1.075</v>
          </cell>
          <cell r="Q166">
            <v>3.2250000000000001</v>
          </cell>
        </row>
        <row r="170">
          <cell r="D170" t="str">
            <v>소 계</v>
          </cell>
          <cell r="I170">
            <v>1348</v>
          </cell>
          <cell r="L170">
            <v>1348</v>
          </cell>
        </row>
        <row r="171">
          <cell r="D171" t="str">
            <v>나.노무비</v>
          </cell>
          <cell r="M171" t="str">
            <v>*통신4-3-1, 통신 1-2-2-6</v>
          </cell>
        </row>
        <row r="172">
          <cell r="C172">
            <v>707</v>
          </cell>
          <cell r="D172" t="str">
            <v>UTP케이블 포설 (야간,3열동시)</v>
          </cell>
          <cell r="E172" t="str">
            <v>통신케이블공</v>
          </cell>
          <cell r="F172" t="str">
            <v>인</v>
          </cell>
          <cell r="G172">
            <v>3.9E-2</v>
          </cell>
          <cell r="J172">
            <v>389536</v>
          </cell>
          <cell r="K172">
            <v>15191</v>
          </cell>
          <cell r="L172">
            <v>15191</v>
          </cell>
          <cell r="M172" t="str">
            <v>0.015*2.6=0.039</v>
          </cell>
          <cell r="N172">
            <v>1.4999999999999999E-2</v>
          </cell>
          <cell r="O172">
            <v>2.6</v>
          </cell>
          <cell r="P172">
            <v>2.6</v>
          </cell>
          <cell r="Q172">
            <v>3.9E-2</v>
          </cell>
        </row>
        <row r="173">
          <cell r="D173" t="str">
            <v>야간할증</v>
          </cell>
          <cell r="G173">
            <v>0.875</v>
          </cell>
          <cell r="J173">
            <v>15191</v>
          </cell>
          <cell r="K173">
            <v>13292</v>
          </cell>
          <cell r="L173">
            <v>13292</v>
          </cell>
          <cell r="M173" t="str">
            <v>1*0.875=0.875</v>
          </cell>
          <cell r="N173">
            <v>1</v>
          </cell>
          <cell r="O173">
            <v>0.875</v>
          </cell>
          <cell r="P173">
            <v>0.875</v>
          </cell>
          <cell r="Q173">
            <v>0.875</v>
          </cell>
        </row>
        <row r="174">
          <cell r="M174" t="str">
            <v>기본품0.015, 3열동시 260%</v>
          </cell>
        </row>
        <row r="175">
          <cell r="M175" t="str">
            <v>야간150%, 능률저하25%</v>
          </cell>
        </row>
        <row r="177">
          <cell r="D177" t="str">
            <v>소 계</v>
          </cell>
          <cell r="K177">
            <v>28483</v>
          </cell>
          <cell r="L177">
            <v>28483</v>
          </cell>
        </row>
        <row r="178">
          <cell r="A178" t="str">
            <v>11계</v>
          </cell>
          <cell r="D178" t="str">
            <v>합 계</v>
          </cell>
          <cell r="I178">
            <v>1348</v>
          </cell>
          <cell r="K178">
            <v>28483</v>
          </cell>
          <cell r="L178">
            <v>29831</v>
          </cell>
        </row>
        <row r="179">
          <cell r="A179">
            <v>1</v>
          </cell>
          <cell r="B179">
            <v>12</v>
          </cell>
          <cell r="D179">
            <v>12</v>
          </cell>
          <cell r="N179">
            <v>4</v>
          </cell>
        </row>
        <row r="180">
          <cell r="A180" t="str">
            <v>1212</v>
          </cell>
          <cell r="C180">
            <v>1</v>
          </cell>
          <cell r="D180" t="str">
            <v>UTP케이블 포설 (야간,4열동시)</v>
          </cell>
          <cell r="E180" t="str">
            <v>UTP, Cat.6 4P*4</v>
          </cell>
          <cell r="F180" t="str">
            <v>1m</v>
          </cell>
          <cell r="G180">
            <v>1</v>
          </cell>
          <cell r="N180">
            <v>1</v>
          </cell>
          <cell r="P180">
            <v>1</v>
          </cell>
          <cell r="Q180">
            <v>1</v>
          </cell>
        </row>
        <row r="181">
          <cell r="D181" t="str">
            <v>가.재료비</v>
          </cell>
        </row>
        <row r="182">
          <cell r="C182">
            <v>1</v>
          </cell>
          <cell r="D182" t="str">
            <v>UTP케이블</v>
          </cell>
          <cell r="E182" t="str">
            <v>UTP, Cat.6 4P*4</v>
          </cell>
          <cell r="F182" t="str">
            <v>1m</v>
          </cell>
          <cell r="G182">
            <v>4.3</v>
          </cell>
          <cell r="H182">
            <v>418</v>
          </cell>
          <cell r="I182">
            <v>1797</v>
          </cell>
          <cell r="L182">
            <v>1797</v>
          </cell>
          <cell r="M182" t="str">
            <v>*통신1-1-6 재료할증 7.5%</v>
          </cell>
          <cell r="N182">
            <v>4</v>
          </cell>
          <cell r="P182">
            <v>1.075</v>
          </cell>
          <cell r="Q182">
            <v>4.3</v>
          </cell>
        </row>
        <row r="186">
          <cell r="D186" t="str">
            <v>소 계</v>
          </cell>
          <cell r="I186">
            <v>1797</v>
          </cell>
          <cell r="L186">
            <v>1797</v>
          </cell>
        </row>
        <row r="187">
          <cell r="D187" t="str">
            <v>나.노무비</v>
          </cell>
          <cell r="M187" t="str">
            <v>*통신4-3-1, 통신 1-2-2-6</v>
          </cell>
        </row>
        <row r="188">
          <cell r="C188">
            <v>707</v>
          </cell>
          <cell r="D188" t="str">
            <v>UTP케이블 포설 (야간,4열동시)</v>
          </cell>
          <cell r="E188" t="str">
            <v>통신케이블공</v>
          </cell>
          <cell r="F188" t="str">
            <v>인</v>
          </cell>
          <cell r="G188">
            <v>5.0999999999999997E-2</v>
          </cell>
          <cell r="J188">
            <v>389536</v>
          </cell>
          <cell r="K188">
            <v>19866</v>
          </cell>
          <cell r="L188">
            <v>19866</v>
          </cell>
          <cell r="M188" t="str">
            <v>0.015*3.4=0.051</v>
          </cell>
          <cell r="N188">
            <v>1.4999999999999999E-2</v>
          </cell>
          <cell r="O188">
            <v>3.4</v>
          </cell>
          <cell r="P188">
            <v>3.4</v>
          </cell>
          <cell r="Q188">
            <v>5.0999999999999997E-2</v>
          </cell>
        </row>
        <row r="189">
          <cell r="D189" t="str">
            <v>야간할증</v>
          </cell>
          <cell r="G189">
            <v>0.875</v>
          </cell>
          <cell r="J189">
            <v>19866</v>
          </cell>
          <cell r="K189">
            <v>17382</v>
          </cell>
          <cell r="L189">
            <v>17382</v>
          </cell>
          <cell r="M189" t="str">
            <v>1*0.875=0.875</v>
          </cell>
          <cell r="N189">
            <v>1</v>
          </cell>
          <cell r="O189">
            <v>0.875</v>
          </cell>
          <cell r="P189">
            <v>0.875</v>
          </cell>
          <cell r="Q189">
            <v>0.875</v>
          </cell>
        </row>
        <row r="190">
          <cell r="M190" t="str">
            <v>기본품0.015, 4열동시 340%</v>
          </cell>
        </row>
        <row r="191">
          <cell r="M191" t="str">
            <v>야간150%, 능률저하25%</v>
          </cell>
        </row>
        <row r="193">
          <cell r="D193" t="str">
            <v>소 계</v>
          </cell>
          <cell r="K193">
            <v>37248</v>
          </cell>
          <cell r="L193">
            <v>37248</v>
          </cell>
        </row>
        <row r="194">
          <cell r="A194" t="str">
            <v>12계</v>
          </cell>
          <cell r="D194" t="str">
            <v>합 계</v>
          </cell>
          <cell r="I194">
            <v>1797</v>
          </cell>
          <cell r="K194">
            <v>37248</v>
          </cell>
          <cell r="L194">
            <v>39045</v>
          </cell>
        </row>
        <row r="195">
          <cell r="A195">
            <v>1</v>
          </cell>
          <cell r="B195">
            <v>13</v>
          </cell>
          <cell r="D195">
            <v>13</v>
          </cell>
          <cell r="N195">
            <v>9</v>
          </cell>
        </row>
        <row r="196">
          <cell r="A196" t="str">
            <v>1313</v>
          </cell>
          <cell r="C196">
            <v>1</v>
          </cell>
          <cell r="D196" t="str">
            <v>UTP케이블 포설 (야간,9열동시)</v>
          </cell>
          <cell r="E196" t="str">
            <v>UTP, Cat.6 4P*9</v>
          </cell>
          <cell r="F196" t="str">
            <v>1m</v>
          </cell>
          <cell r="G196">
            <v>1</v>
          </cell>
          <cell r="N196">
            <v>1</v>
          </cell>
          <cell r="P196">
            <v>1</v>
          </cell>
          <cell r="Q196">
            <v>1</v>
          </cell>
        </row>
        <row r="197">
          <cell r="D197" t="str">
            <v>가.재료비</v>
          </cell>
        </row>
        <row r="198">
          <cell r="C198">
            <v>1</v>
          </cell>
          <cell r="D198" t="str">
            <v>UTP케이블</v>
          </cell>
          <cell r="E198" t="str">
            <v>UTP, Cat.6 4P*9</v>
          </cell>
          <cell r="F198" t="str">
            <v>1m</v>
          </cell>
          <cell r="G198">
            <v>9.6750000000000007</v>
          </cell>
          <cell r="H198">
            <v>418</v>
          </cell>
          <cell r="I198">
            <v>4044</v>
          </cell>
          <cell r="L198">
            <v>4044</v>
          </cell>
          <cell r="M198" t="str">
            <v>*통신1-1-6 재료할증 7.5%</v>
          </cell>
          <cell r="N198">
            <v>9</v>
          </cell>
          <cell r="P198">
            <v>1.075</v>
          </cell>
          <cell r="Q198">
            <v>9.6750000000000007</v>
          </cell>
        </row>
        <row r="202">
          <cell r="D202" t="str">
            <v>소 계</v>
          </cell>
          <cell r="I202">
            <v>4044</v>
          </cell>
          <cell r="L202">
            <v>4044</v>
          </cell>
        </row>
        <row r="203">
          <cell r="D203" t="str">
            <v>나.노무비</v>
          </cell>
          <cell r="M203" t="str">
            <v>*통신4-3-1, 통신 1-2-2-6</v>
          </cell>
        </row>
        <row r="204">
          <cell r="C204">
            <v>707</v>
          </cell>
          <cell r="D204" t="str">
            <v>UTP케이블 포설 (야간,9열동시)</v>
          </cell>
          <cell r="E204" t="str">
            <v>통신케이블공</v>
          </cell>
          <cell r="F204" t="str">
            <v>인</v>
          </cell>
          <cell r="G204">
            <v>0.111</v>
          </cell>
          <cell r="J204">
            <v>389536</v>
          </cell>
          <cell r="K204">
            <v>43238</v>
          </cell>
          <cell r="L204">
            <v>43238</v>
          </cell>
          <cell r="M204" t="str">
            <v>0.015*7.4=0.111</v>
          </cell>
          <cell r="N204">
            <v>1.4999999999999999E-2</v>
          </cell>
          <cell r="O204">
            <v>7.4</v>
          </cell>
          <cell r="P204">
            <v>7.4</v>
          </cell>
          <cell r="Q204">
            <v>0.111</v>
          </cell>
        </row>
        <row r="205">
          <cell r="D205" t="str">
            <v>야간할증</v>
          </cell>
          <cell r="G205">
            <v>0.875</v>
          </cell>
          <cell r="J205">
            <v>43238</v>
          </cell>
          <cell r="K205">
            <v>37833</v>
          </cell>
          <cell r="L205">
            <v>37833</v>
          </cell>
          <cell r="M205" t="str">
            <v>1*0.875=0.875</v>
          </cell>
          <cell r="N205">
            <v>1</v>
          </cell>
          <cell r="O205">
            <v>0.875</v>
          </cell>
          <cell r="P205">
            <v>0.875</v>
          </cell>
          <cell r="Q205">
            <v>0.875</v>
          </cell>
        </row>
        <row r="206">
          <cell r="M206" t="str">
            <v>기본품0.015, 9열동시 740%</v>
          </cell>
        </row>
        <row r="207">
          <cell r="M207" t="str">
            <v>야간150%, 능률저하25%</v>
          </cell>
        </row>
        <row r="209">
          <cell r="D209" t="str">
            <v>소 계</v>
          </cell>
          <cell r="K209">
            <v>81071</v>
          </cell>
          <cell r="L209">
            <v>81071</v>
          </cell>
        </row>
        <row r="210">
          <cell r="A210" t="str">
            <v>13계</v>
          </cell>
          <cell r="D210" t="str">
            <v>합 계</v>
          </cell>
          <cell r="I210">
            <v>4044</v>
          </cell>
          <cell r="K210">
            <v>81071</v>
          </cell>
          <cell r="L210">
            <v>85115</v>
          </cell>
        </row>
        <row r="211">
          <cell r="A211">
            <v>1</v>
          </cell>
          <cell r="B211">
            <v>14</v>
          </cell>
          <cell r="D211">
            <v>14</v>
          </cell>
          <cell r="N211">
            <v>1</v>
          </cell>
        </row>
        <row r="212">
          <cell r="A212" t="str">
            <v>1414</v>
          </cell>
          <cell r="C212">
            <v>2</v>
          </cell>
          <cell r="D212" t="str">
            <v>UTP케이블 포설 (야간)</v>
          </cell>
          <cell r="E212" t="str">
            <v>UTP, Cat.5 25P</v>
          </cell>
          <cell r="F212" t="str">
            <v>1m</v>
          </cell>
          <cell r="G212">
            <v>1</v>
          </cell>
          <cell r="N212">
            <v>1</v>
          </cell>
          <cell r="P212">
            <v>1</v>
          </cell>
          <cell r="Q212">
            <v>1</v>
          </cell>
        </row>
        <row r="213">
          <cell r="D213" t="str">
            <v>가.재료비</v>
          </cell>
        </row>
        <row r="214">
          <cell r="C214">
            <v>2</v>
          </cell>
          <cell r="D214" t="str">
            <v>UTP케이블</v>
          </cell>
          <cell r="E214" t="str">
            <v>UTP, Cat.5 25P</v>
          </cell>
          <cell r="F214" t="str">
            <v>1m</v>
          </cell>
          <cell r="G214">
            <v>1.075</v>
          </cell>
          <cell r="H214">
            <v>2469</v>
          </cell>
          <cell r="I214">
            <v>2654</v>
          </cell>
          <cell r="L214">
            <v>2654</v>
          </cell>
          <cell r="M214" t="str">
            <v>*통신1-1-6 재료할증 7.5%</v>
          </cell>
          <cell r="N214">
            <v>1</v>
          </cell>
          <cell r="P214">
            <v>1.075</v>
          </cell>
          <cell r="Q214">
            <v>1.075</v>
          </cell>
        </row>
        <row r="218">
          <cell r="D218" t="str">
            <v>소 계</v>
          </cell>
          <cell r="I218">
            <v>2654</v>
          </cell>
          <cell r="L218">
            <v>2654</v>
          </cell>
        </row>
        <row r="219">
          <cell r="D219" t="str">
            <v>나.노무비</v>
          </cell>
          <cell r="M219" t="str">
            <v>*통신4-3-1, 통신 1-2-2-6</v>
          </cell>
        </row>
        <row r="220">
          <cell r="C220">
            <v>707</v>
          </cell>
          <cell r="D220" t="str">
            <v>UTP케이블</v>
          </cell>
          <cell r="E220" t="str">
            <v>통신케이블공</v>
          </cell>
          <cell r="F220" t="str">
            <v>인</v>
          </cell>
          <cell r="G220">
            <v>2.4E-2</v>
          </cell>
          <cell r="J220">
            <v>389536</v>
          </cell>
          <cell r="K220">
            <v>9348</v>
          </cell>
          <cell r="L220">
            <v>9348</v>
          </cell>
          <cell r="M220" t="str">
            <v>0.024*1=0.024</v>
          </cell>
          <cell r="N220">
            <v>2.4E-2</v>
          </cell>
          <cell r="O220">
            <v>1</v>
          </cell>
          <cell r="P220">
            <v>1</v>
          </cell>
          <cell r="Q220">
            <v>2.4E-2</v>
          </cell>
        </row>
        <row r="221">
          <cell r="D221" t="str">
            <v>야간할증</v>
          </cell>
          <cell r="G221">
            <v>0.875</v>
          </cell>
          <cell r="J221">
            <v>9348</v>
          </cell>
          <cell r="K221">
            <v>8179</v>
          </cell>
          <cell r="L221">
            <v>8179</v>
          </cell>
          <cell r="M221" t="str">
            <v>1*0.875=0.875</v>
          </cell>
          <cell r="N221">
            <v>1</v>
          </cell>
          <cell r="O221">
            <v>0.875</v>
          </cell>
          <cell r="P221">
            <v>0.875</v>
          </cell>
          <cell r="Q221">
            <v>0.875</v>
          </cell>
        </row>
        <row r="222">
          <cell r="M222" t="str">
            <v xml:space="preserve">기본품0.024, </v>
          </cell>
        </row>
        <row r="223">
          <cell r="M223" t="str">
            <v>야간150%, 능률저하25%</v>
          </cell>
        </row>
        <row r="225">
          <cell r="D225" t="str">
            <v>소 계</v>
          </cell>
          <cell r="K225">
            <v>17527</v>
          </cell>
          <cell r="L225">
            <v>17527</v>
          </cell>
        </row>
        <row r="226">
          <cell r="A226" t="str">
            <v>14계</v>
          </cell>
          <cell r="D226" t="str">
            <v>합 계</v>
          </cell>
          <cell r="I226">
            <v>2654</v>
          </cell>
          <cell r="K226">
            <v>17527</v>
          </cell>
          <cell r="L226">
            <v>20181</v>
          </cell>
        </row>
        <row r="227">
          <cell r="A227">
            <v>1</v>
          </cell>
          <cell r="B227">
            <v>15</v>
          </cell>
          <cell r="D227">
            <v>15</v>
          </cell>
          <cell r="N227">
            <v>2</v>
          </cell>
        </row>
        <row r="228">
          <cell r="A228" t="str">
            <v>1515</v>
          </cell>
          <cell r="C228">
            <v>2</v>
          </cell>
          <cell r="D228" t="str">
            <v>UTP케이블 포설 (야간,2열동시)</v>
          </cell>
          <cell r="E228" t="str">
            <v>UTP, Cat.5 25P*2</v>
          </cell>
          <cell r="F228" t="str">
            <v>1m</v>
          </cell>
          <cell r="G228">
            <v>1</v>
          </cell>
          <cell r="N228">
            <v>1</v>
          </cell>
          <cell r="P228">
            <v>1</v>
          </cell>
          <cell r="Q228">
            <v>1</v>
          </cell>
        </row>
        <row r="229">
          <cell r="D229" t="str">
            <v>가.재료비</v>
          </cell>
        </row>
        <row r="230">
          <cell r="C230">
            <v>2</v>
          </cell>
          <cell r="D230" t="str">
            <v>UTP케이블</v>
          </cell>
          <cell r="E230" t="str">
            <v>UTP, Cat.5 25P*2</v>
          </cell>
          <cell r="F230" t="str">
            <v>1m</v>
          </cell>
          <cell r="G230">
            <v>2.15</v>
          </cell>
          <cell r="H230">
            <v>2469</v>
          </cell>
          <cell r="I230">
            <v>5308</v>
          </cell>
          <cell r="L230">
            <v>5308</v>
          </cell>
          <cell r="M230" t="str">
            <v>*통신1-1-6 재료할증 7.5%</v>
          </cell>
          <cell r="N230">
            <v>2</v>
          </cell>
          <cell r="P230">
            <v>1.075</v>
          </cell>
          <cell r="Q230">
            <v>2.15</v>
          </cell>
        </row>
        <row r="234">
          <cell r="D234" t="str">
            <v>소 계</v>
          </cell>
          <cell r="I234">
            <v>5308</v>
          </cell>
          <cell r="L234">
            <v>5308</v>
          </cell>
        </row>
        <row r="235">
          <cell r="D235" t="str">
            <v>나.노무비</v>
          </cell>
          <cell r="M235" t="str">
            <v>*통신4-3-1, 통신 1-2-2-6</v>
          </cell>
        </row>
        <row r="236">
          <cell r="C236">
            <v>707</v>
          </cell>
          <cell r="D236" t="str">
            <v>UTP케이블</v>
          </cell>
          <cell r="E236" t="str">
            <v>통신케이블공</v>
          </cell>
          <cell r="F236" t="str">
            <v>인</v>
          </cell>
          <cell r="G236">
            <v>4.2999999999999997E-2</v>
          </cell>
          <cell r="J236">
            <v>389536</v>
          </cell>
          <cell r="K236">
            <v>16750</v>
          </cell>
          <cell r="L236">
            <v>16750</v>
          </cell>
          <cell r="M236" t="str">
            <v>0.024*1.8=0.0432</v>
          </cell>
          <cell r="N236">
            <v>2.4E-2</v>
          </cell>
          <cell r="O236">
            <v>1.8</v>
          </cell>
          <cell r="P236">
            <v>1.8</v>
          </cell>
          <cell r="Q236">
            <v>4.3200000000000002E-2</v>
          </cell>
        </row>
        <row r="237">
          <cell r="D237" t="str">
            <v>야간할증</v>
          </cell>
          <cell r="G237">
            <v>0.875</v>
          </cell>
          <cell r="J237">
            <v>16750</v>
          </cell>
          <cell r="K237">
            <v>14656</v>
          </cell>
          <cell r="L237">
            <v>14656</v>
          </cell>
          <cell r="M237" t="str">
            <v>1*0.875=0.875</v>
          </cell>
          <cell r="N237">
            <v>1</v>
          </cell>
          <cell r="O237">
            <v>0.875</v>
          </cell>
          <cell r="P237">
            <v>0.875</v>
          </cell>
          <cell r="Q237">
            <v>0.875</v>
          </cell>
        </row>
        <row r="238">
          <cell r="M238" t="str">
            <v>기본품0.024, 2열동시 180%</v>
          </cell>
        </row>
        <row r="239">
          <cell r="M239" t="str">
            <v>야간150%, 능률저하25%</v>
          </cell>
        </row>
        <row r="241">
          <cell r="D241" t="str">
            <v>소 계</v>
          </cell>
          <cell r="K241">
            <v>31406</v>
          </cell>
          <cell r="L241">
            <v>31406</v>
          </cell>
        </row>
        <row r="242">
          <cell r="A242" t="str">
            <v>15계</v>
          </cell>
          <cell r="D242" t="str">
            <v>합 계</v>
          </cell>
          <cell r="I242">
            <v>5308</v>
          </cell>
          <cell r="K242">
            <v>31406</v>
          </cell>
          <cell r="L242">
            <v>36714</v>
          </cell>
        </row>
        <row r="243">
          <cell r="A243">
            <v>1</v>
          </cell>
          <cell r="B243">
            <v>16</v>
          </cell>
          <cell r="D243">
            <v>16</v>
          </cell>
          <cell r="N243">
            <v>3</v>
          </cell>
        </row>
        <row r="244">
          <cell r="A244" t="str">
            <v>1616</v>
          </cell>
          <cell r="C244">
            <v>2</v>
          </cell>
          <cell r="D244" t="str">
            <v>UTP케이블 포설 (야간,3열동시)</v>
          </cell>
          <cell r="E244" t="str">
            <v>UTP, Cat.5 25P*3</v>
          </cell>
          <cell r="F244" t="str">
            <v>1m</v>
          </cell>
          <cell r="G244">
            <v>1</v>
          </cell>
          <cell r="N244">
            <v>1</v>
          </cell>
          <cell r="P244">
            <v>1</v>
          </cell>
          <cell r="Q244">
            <v>1</v>
          </cell>
        </row>
        <row r="245">
          <cell r="D245" t="str">
            <v>가.재료비</v>
          </cell>
        </row>
        <row r="246">
          <cell r="C246">
            <v>2</v>
          </cell>
          <cell r="D246" t="str">
            <v>UTP케이블</v>
          </cell>
          <cell r="E246" t="str">
            <v>UTP, Cat.5 25P*3</v>
          </cell>
          <cell r="F246" t="str">
            <v>1m</v>
          </cell>
          <cell r="G246">
            <v>3.2250000000000001</v>
          </cell>
          <cell r="H246">
            <v>2469</v>
          </cell>
          <cell r="I246">
            <v>7962</v>
          </cell>
          <cell r="L246">
            <v>7962</v>
          </cell>
          <cell r="M246" t="str">
            <v>*통신1-1-6 재료할증 7.5%</v>
          </cell>
          <cell r="N246">
            <v>3</v>
          </cell>
          <cell r="P246">
            <v>1.075</v>
          </cell>
          <cell r="Q246">
            <v>3.2250000000000001</v>
          </cell>
        </row>
        <row r="250">
          <cell r="D250" t="str">
            <v>소 계</v>
          </cell>
          <cell r="I250">
            <v>7962</v>
          </cell>
          <cell r="L250">
            <v>7962</v>
          </cell>
        </row>
        <row r="251">
          <cell r="D251" t="str">
            <v>나.노무비</v>
          </cell>
          <cell r="M251" t="str">
            <v>*통신4-3-1, 통신 1-2-2-6</v>
          </cell>
        </row>
        <row r="252">
          <cell r="C252">
            <v>707</v>
          </cell>
          <cell r="D252" t="str">
            <v>UTP케이블</v>
          </cell>
          <cell r="E252" t="str">
            <v>통신케이블공</v>
          </cell>
          <cell r="F252" t="str">
            <v>인</v>
          </cell>
          <cell r="G252">
            <v>6.2E-2</v>
          </cell>
          <cell r="J252">
            <v>389536</v>
          </cell>
          <cell r="K252">
            <v>24151</v>
          </cell>
          <cell r="L252">
            <v>24151</v>
          </cell>
          <cell r="M252" t="str">
            <v>0.024*2.6=0.0624</v>
          </cell>
          <cell r="N252">
            <v>2.4E-2</v>
          </cell>
          <cell r="O252">
            <v>2.6</v>
          </cell>
          <cell r="P252">
            <v>2.6</v>
          </cell>
          <cell r="Q252">
            <v>6.2399999999999997E-2</v>
          </cell>
        </row>
        <row r="253">
          <cell r="D253" t="str">
            <v>야간할증</v>
          </cell>
          <cell r="G253">
            <v>0.875</v>
          </cell>
          <cell r="J253">
            <v>24151</v>
          </cell>
          <cell r="K253">
            <v>21132</v>
          </cell>
          <cell r="L253">
            <v>21132</v>
          </cell>
          <cell r="M253" t="str">
            <v>1*0.875=0.875</v>
          </cell>
          <cell r="N253">
            <v>1</v>
          </cell>
          <cell r="O253">
            <v>0.875</v>
          </cell>
          <cell r="P253">
            <v>0.875</v>
          </cell>
          <cell r="Q253">
            <v>0.875</v>
          </cell>
        </row>
        <row r="254">
          <cell r="M254" t="str">
            <v>기본품0.024, 3열동시 260%</v>
          </cell>
        </row>
        <row r="255">
          <cell r="M255" t="str">
            <v>야간150%, 능률저하25%</v>
          </cell>
        </row>
        <row r="257">
          <cell r="D257" t="str">
            <v>소 계</v>
          </cell>
          <cell r="K257">
            <v>45283</v>
          </cell>
          <cell r="L257">
            <v>45283</v>
          </cell>
        </row>
        <row r="258">
          <cell r="A258" t="str">
            <v>16계</v>
          </cell>
          <cell r="D258" t="str">
            <v>합 계</v>
          </cell>
          <cell r="I258">
            <v>7962</v>
          </cell>
          <cell r="K258">
            <v>45283</v>
          </cell>
          <cell r="L258">
            <v>53245</v>
          </cell>
        </row>
        <row r="259">
          <cell r="A259">
            <v>1</v>
          </cell>
          <cell r="B259">
            <v>17</v>
          </cell>
          <cell r="D259">
            <v>17</v>
          </cell>
          <cell r="N259">
            <v>4</v>
          </cell>
        </row>
        <row r="260">
          <cell r="A260" t="str">
            <v>1717</v>
          </cell>
          <cell r="C260">
            <v>2</v>
          </cell>
          <cell r="D260" t="str">
            <v>UTP케이블 포설 (야간,4열동시)</v>
          </cell>
          <cell r="E260" t="str">
            <v>UTP, Cat.5 25P*4</v>
          </cell>
          <cell r="F260" t="str">
            <v>1m</v>
          </cell>
          <cell r="G260">
            <v>1</v>
          </cell>
          <cell r="N260">
            <v>1</v>
          </cell>
          <cell r="P260">
            <v>1</v>
          </cell>
          <cell r="Q260">
            <v>1</v>
          </cell>
        </row>
        <row r="261">
          <cell r="D261" t="str">
            <v>가.재료비</v>
          </cell>
        </row>
        <row r="262">
          <cell r="C262">
            <v>2</v>
          </cell>
          <cell r="D262" t="str">
            <v>UTP케이블</v>
          </cell>
          <cell r="E262" t="str">
            <v>UTP, Cat.5 25P*4</v>
          </cell>
          <cell r="F262" t="str">
            <v>1m</v>
          </cell>
          <cell r="G262">
            <v>4.3</v>
          </cell>
          <cell r="H262">
            <v>2469</v>
          </cell>
          <cell r="I262">
            <v>10616</v>
          </cell>
          <cell r="L262">
            <v>10616</v>
          </cell>
          <cell r="M262" t="str">
            <v>*통신1-1-6 재료할증 7.5%</v>
          </cell>
          <cell r="N262">
            <v>4</v>
          </cell>
          <cell r="P262">
            <v>1.075</v>
          </cell>
          <cell r="Q262">
            <v>4.3</v>
          </cell>
        </row>
        <row r="266">
          <cell r="D266" t="str">
            <v>소 계</v>
          </cell>
          <cell r="I266">
            <v>10616</v>
          </cell>
          <cell r="L266">
            <v>10616</v>
          </cell>
        </row>
        <row r="267">
          <cell r="D267" t="str">
            <v>나.노무비</v>
          </cell>
          <cell r="M267" t="str">
            <v>*통신4-3-1, 통신 1-2-2-6</v>
          </cell>
        </row>
        <row r="268">
          <cell r="C268">
            <v>707</v>
          </cell>
          <cell r="D268" t="str">
            <v>UTP케이블</v>
          </cell>
          <cell r="E268" t="str">
            <v>통신케이블공</v>
          </cell>
          <cell r="F268" t="str">
            <v>인</v>
          </cell>
          <cell r="G268">
            <v>8.2000000000000003E-2</v>
          </cell>
          <cell r="J268">
            <v>389536</v>
          </cell>
          <cell r="K268">
            <v>31941</v>
          </cell>
          <cell r="L268">
            <v>31941</v>
          </cell>
          <cell r="M268" t="str">
            <v>0.024*3.4=0.0816</v>
          </cell>
          <cell r="N268">
            <v>2.4E-2</v>
          </cell>
          <cell r="O268">
            <v>3.4</v>
          </cell>
          <cell r="P268">
            <v>3.4</v>
          </cell>
          <cell r="Q268">
            <v>8.1600000000000006E-2</v>
          </cell>
        </row>
        <row r="269">
          <cell r="D269" t="str">
            <v>야간할증</v>
          </cell>
          <cell r="G269">
            <v>0.875</v>
          </cell>
          <cell r="J269">
            <v>31941</v>
          </cell>
          <cell r="K269">
            <v>27948</v>
          </cell>
          <cell r="L269">
            <v>27948</v>
          </cell>
          <cell r="M269" t="str">
            <v>1*0.875=0.875</v>
          </cell>
          <cell r="N269">
            <v>1</v>
          </cell>
          <cell r="O269">
            <v>0.875</v>
          </cell>
          <cell r="P269">
            <v>0.875</v>
          </cell>
          <cell r="Q269">
            <v>0.875</v>
          </cell>
        </row>
        <row r="270">
          <cell r="M270" t="str">
            <v>기본품0.024, 4열동시 340%</v>
          </cell>
        </row>
        <row r="271">
          <cell r="M271" t="str">
            <v>야간150%, 능률저하25%</v>
          </cell>
        </row>
        <row r="273">
          <cell r="D273" t="str">
            <v>소 계</v>
          </cell>
          <cell r="K273">
            <v>59889</v>
          </cell>
          <cell r="L273">
            <v>59889</v>
          </cell>
        </row>
        <row r="274">
          <cell r="A274" t="str">
            <v>17계</v>
          </cell>
          <cell r="D274" t="str">
            <v>합 계</v>
          </cell>
          <cell r="I274">
            <v>10616</v>
          </cell>
          <cell r="K274">
            <v>59889</v>
          </cell>
          <cell r="L274">
            <v>70505</v>
          </cell>
        </row>
        <row r="275">
          <cell r="A275">
            <v>1</v>
          </cell>
          <cell r="B275">
            <v>18</v>
          </cell>
          <cell r="D275">
            <v>18</v>
          </cell>
          <cell r="N275">
            <v>5</v>
          </cell>
        </row>
        <row r="276">
          <cell r="A276" t="str">
            <v>1818</v>
          </cell>
          <cell r="C276">
            <v>2</v>
          </cell>
          <cell r="D276" t="str">
            <v>UTP케이블 포설 (야간,5열동시)</v>
          </cell>
          <cell r="E276" t="str">
            <v>UTP, Cat.5 25P*5</v>
          </cell>
          <cell r="F276" t="str">
            <v>1m</v>
          </cell>
          <cell r="G276">
            <v>1</v>
          </cell>
          <cell r="N276">
            <v>1</v>
          </cell>
          <cell r="P276">
            <v>1</v>
          </cell>
          <cell r="Q276">
            <v>1</v>
          </cell>
        </row>
        <row r="277">
          <cell r="D277" t="str">
            <v>가.재료비</v>
          </cell>
        </row>
        <row r="278">
          <cell r="C278">
            <v>2</v>
          </cell>
          <cell r="D278" t="str">
            <v>UTP케이블</v>
          </cell>
          <cell r="E278" t="str">
            <v>UTP, Cat.5 25P*5</v>
          </cell>
          <cell r="F278" t="str">
            <v>1m</v>
          </cell>
          <cell r="G278">
            <v>5.375</v>
          </cell>
          <cell r="H278">
            <v>2469</v>
          </cell>
          <cell r="I278">
            <v>13270</v>
          </cell>
          <cell r="L278">
            <v>13270</v>
          </cell>
          <cell r="M278" t="str">
            <v>*통신1-1-6 재료할증 7.5%</v>
          </cell>
          <cell r="N278">
            <v>5</v>
          </cell>
          <cell r="P278">
            <v>1.075</v>
          </cell>
          <cell r="Q278">
            <v>5.375</v>
          </cell>
        </row>
        <row r="282">
          <cell r="D282" t="str">
            <v>소 계</v>
          </cell>
          <cell r="I282">
            <v>13270</v>
          </cell>
          <cell r="L282">
            <v>13270</v>
          </cell>
        </row>
        <row r="283">
          <cell r="D283" t="str">
            <v>나.노무비</v>
          </cell>
          <cell r="M283" t="str">
            <v>*통신4-3-1, 통신 1-2-2-6</v>
          </cell>
        </row>
        <row r="284">
          <cell r="C284">
            <v>707</v>
          </cell>
          <cell r="D284" t="str">
            <v>UTP케이블</v>
          </cell>
          <cell r="E284" t="str">
            <v>통신케이블공</v>
          </cell>
          <cell r="F284" t="str">
            <v>인</v>
          </cell>
          <cell r="G284">
            <v>0.10100000000000001</v>
          </cell>
          <cell r="J284">
            <v>389536</v>
          </cell>
          <cell r="K284">
            <v>39343</v>
          </cell>
          <cell r="L284">
            <v>39343</v>
          </cell>
          <cell r="M284" t="str">
            <v>0.024*4.2=0.1008</v>
          </cell>
          <cell r="N284">
            <v>2.4E-2</v>
          </cell>
          <cell r="O284">
            <v>4.2</v>
          </cell>
          <cell r="P284">
            <v>4.2</v>
          </cell>
          <cell r="Q284">
            <v>0.1008</v>
          </cell>
        </row>
        <row r="285">
          <cell r="D285" t="str">
            <v>야간할증</v>
          </cell>
          <cell r="G285">
            <v>0.875</v>
          </cell>
          <cell r="J285">
            <v>39343</v>
          </cell>
          <cell r="K285">
            <v>34425</v>
          </cell>
          <cell r="L285">
            <v>34425</v>
          </cell>
          <cell r="M285" t="str">
            <v>1*0.875=0.875</v>
          </cell>
          <cell r="N285">
            <v>1</v>
          </cell>
          <cell r="O285">
            <v>0.875</v>
          </cell>
          <cell r="P285">
            <v>0.875</v>
          </cell>
          <cell r="Q285">
            <v>0.875</v>
          </cell>
        </row>
        <row r="286">
          <cell r="M286" t="str">
            <v>기본품0.024, 5열동시 420%</v>
          </cell>
        </row>
        <row r="287">
          <cell r="M287" t="str">
            <v>야간150%, 능률저하25%</v>
          </cell>
        </row>
        <row r="289">
          <cell r="D289" t="str">
            <v>소 계</v>
          </cell>
          <cell r="K289">
            <v>73768</v>
          </cell>
          <cell r="L289">
            <v>73768</v>
          </cell>
        </row>
        <row r="290">
          <cell r="A290" t="str">
            <v>18계</v>
          </cell>
          <cell r="D290" t="str">
            <v>합 계</v>
          </cell>
          <cell r="I290">
            <v>13270</v>
          </cell>
          <cell r="K290">
            <v>73768</v>
          </cell>
          <cell r="L290">
            <v>87038</v>
          </cell>
        </row>
        <row r="291">
          <cell r="A291">
            <v>1</v>
          </cell>
          <cell r="B291">
            <v>19</v>
          </cell>
          <cell r="D291">
            <v>19</v>
          </cell>
          <cell r="N291">
            <v>6</v>
          </cell>
        </row>
        <row r="292">
          <cell r="A292" t="str">
            <v>1919</v>
          </cell>
          <cell r="C292">
            <v>2</v>
          </cell>
          <cell r="D292" t="str">
            <v>UTP케이블 포설 (야간,6열동시)</v>
          </cell>
          <cell r="E292" t="str">
            <v>UTP, Cat.5 25P*6</v>
          </cell>
          <cell r="F292" t="str">
            <v>1m</v>
          </cell>
          <cell r="G292">
            <v>1</v>
          </cell>
          <cell r="N292">
            <v>1</v>
          </cell>
          <cell r="P292">
            <v>1</v>
          </cell>
          <cell r="Q292">
            <v>1</v>
          </cell>
        </row>
        <row r="293">
          <cell r="D293" t="str">
            <v>가.재료비</v>
          </cell>
        </row>
        <row r="294">
          <cell r="C294">
            <v>2</v>
          </cell>
          <cell r="D294" t="str">
            <v>UTP케이블</v>
          </cell>
          <cell r="E294" t="str">
            <v>UTP, Cat.5 25P*6</v>
          </cell>
          <cell r="F294" t="str">
            <v>1m</v>
          </cell>
          <cell r="G294">
            <v>6.45</v>
          </cell>
          <cell r="H294">
            <v>2469</v>
          </cell>
          <cell r="I294">
            <v>15925</v>
          </cell>
          <cell r="L294">
            <v>15925</v>
          </cell>
          <cell r="M294" t="str">
            <v>*통신1-1-6 재료할증 7.5%</v>
          </cell>
          <cell r="N294">
            <v>6</v>
          </cell>
          <cell r="P294">
            <v>1.075</v>
          </cell>
          <cell r="Q294">
            <v>6.45</v>
          </cell>
        </row>
        <row r="298">
          <cell r="D298" t="str">
            <v>소 계</v>
          </cell>
          <cell r="I298">
            <v>15925</v>
          </cell>
          <cell r="L298">
            <v>15925</v>
          </cell>
        </row>
        <row r="299">
          <cell r="D299" t="str">
            <v>나.노무비</v>
          </cell>
          <cell r="M299" t="str">
            <v>*통신4-3-1, 통신 1-2-2-6</v>
          </cell>
        </row>
        <row r="300">
          <cell r="C300">
            <v>707</v>
          </cell>
          <cell r="D300" t="str">
            <v>UTP케이블</v>
          </cell>
          <cell r="E300" t="str">
            <v>통신케이블공</v>
          </cell>
          <cell r="F300" t="str">
            <v>인</v>
          </cell>
          <cell r="G300">
            <v>0.12</v>
          </cell>
          <cell r="J300">
            <v>389536</v>
          </cell>
          <cell r="K300">
            <v>46744</v>
          </cell>
          <cell r="L300">
            <v>46744</v>
          </cell>
          <cell r="M300" t="str">
            <v>0.024*5=0.12</v>
          </cell>
          <cell r="N300">
            <v>2.4E-2</v>
          </cell>
          <cell r="O300">
            <v>5</v>
          </cell>
          <cell r="P300">
            <v>5</v>
          </cell>
          <cell r="Q300">
            <v>0.12</v>
          </cell>
        </row>
        <row r="301">
          <cell r="D301" t="str">
            <v>야간할증</v>
          </cell>
          <cell r="G301">
            <v>0.875</v>
          </cell>
          <cell r="J301">
            <v>46744</v>
          </cell>
          <cell r="K301">
            <v>40901</v>
          </cell>
          <cell r="L301">
            <v>40901</v>
          </cell>
          <cell r="M301" t="str">
            <v>1*0.875=0.875</v>
          </cell>
          <cell r="N301">
            <v>1</v>
          </cell>
          <cell r="O301">
            <v>0.875</v>
          </cell>
          <cell r="P301">
            <v>0.875</v>
          </cell>
          <cell r="Q301">
            <v>0.875</v>
          </cell>
        </row>
        <row r="302">
          <cell r="M302" t="str">
            <v>기본품0.024, 6열동시 500%</v>
          </cell>
        </row>
        <row r="303">
          <cell r="M303" t="str">
            <v>야간150%, 능률저하25%</v>
          </cell>
        </row>
        <row r="305">
          <cell r="D305" t="str">
            <v>소 계</v>
          </cell>
          <cell r="K305">
            <v>87645</v>
          </cell>
          <cell r="L305">
            <v>87645</v>
          </cell>
        </row>
        <row r="306">
          <cell r="A306" t="str">
            <v>19계</v>
          </cell>
          <cell r="D306" t="str">
            <v>합 계</v>
          </cell>
          <cell r="I306">
            <v>15925</v>
          </cell>
          <cell r="K306">
            <v>87645</v>
          </cell>
          <cell r="L306">
            <v>103570</v>
          </cell>
        </row>
        <row r="307">
          <cell r="A307">
            <v>1</v>
          </cell>
          <cell r="B307">
            <v>20</v>
          </cell>
          <cell r="D307">
            <v>20</v>
          </cell>
          <cell r="N307">
            <v>8</v>
          </cell>
        </row>
        <row r="308">
          <cell r="A308" t="str">
            <v>2020</v>
          </cell>
          <cell r="C308">
            <v>2</v>
          </cell>
          <cell r="D308" t="str">
            <v>UTP케이블 포설 (야간,8열동시)</v>
          </cell>
          <cell r="E308" t="str">
            <v>UTP, Cat.5 25P*8</v>
          </cell>
          <cell r="F308" t="str">
            <v>1m</v>
          </cell>
          <cell r="G308">
            <v>1</v>
          </cell>
          <cell r="N308">
            <v>1</v>
          </cell>
          <cell r="P308">
            <v>1</v>
          </cell>
          <cell r="Q308">
            <v>1</v>
          </cell>
        </row>
        <row r="309">
          <cell r="D309" t="str">
            <v>가.재료비</v>
          </cell>
        </row>
        <row r="310">
          <cell r="C310">
            <v>2</v>
          </cell>
          <cell r="D310" t="str">
            <v>UTP케이블</v>
          </cell>
          <cell r="E310" t="str">
            <v>UTP, Cat.5 25P*8</v>
          </cell>
          <cell r="F310" t="str">
            <v>1m</v>
          </cell>
          <cell r="G310">
            <v>8.6</v>
          </cell>
          <cell r="H310">
            <v>2469</v>
          </cell>
          <cell r="I310">
            <v>21233</v>
          </cell>
          <cell r="L310">
            <v>21233</v>
          </cell>
          <cell r="M310" t="str">
            <v>*통신1-1-6 재료할증 7.5%</v>
          </cell>
          <cell r="N310">
            <v>8</v>
          </cell>
          <cell r="P310">
            <v>1.075</v>
          </cell>
          <cell r="Q310">
            <v>8.6</v>
          </cell>
        </row>
        <row r="314">
          <cell r="D314" t="str">
            <v>소 계</v>
          </cell>
          <cell r="I314">
            <v>21233</v>
          </cell>
          <cell r="L314">
            <v>21233</v>
          </cell>
        </row>
        <row r="315">
          <cell r="D315" t="str">
            <v>나.노무비</v>
          </cell>
          <cell r="M315" t="str">
            <v>*통신4-3-1, 통신 1-2-2-6</v>
          </cell>
        </row>
        <row r="316">
          <cell r="C316">
            <v>707</v>
          </cell>
          <cell r="D316" t="str">
            <v>UTP케이블</v>
          </cell>
          <cell r="E316" t="str">
            <v>통신케이블공</v>
          </cell>
          <cell r="F316" t="str">
            <v>인</v>
          </cell>
          <cell r="G316">
            <v>0.158</v>
          </cell>
          <cell r="J316">
            <v>389536</v>
          </cell>
          <cell r="K316">
            <v>61546</v>
          </cell>
          <cell r="L316">
            <v>61546</v>
          </cell>
          <cell r="M316" t="str">
            <v>0.024*6.6=0.1584</v>
          </cell>
          <cell r="N316">
            <v>2.4E-2</v>
          </cell>
          <cell r="O316">
            <v>6.6</v>
          </cell>
          <cell r="P316">
            <v>6.6</v>
          </cell>
          <cell r="Q316">
            <v>0.15840000000000001</v>
          </cell>
        </row>
        <row r="317">
          <cell r="D317" t="str">
            <v>야간할증</v>
          </cell>
          <cell r="G317">
            <v>0.875</v>
          </cell>
          <cell r="J317">
            <v>61546</v>
          </cell>
          <cell r="K317">
            <v>53852</v>
          </cell>
          <cell r="L317">
            <v>53852</v>
          </cell>
          <cell r="M317" t="str">
            <v>1*0.875=0.875</v>
          </cell>
          <cell r="N317">
            <v>1</v>
          </cell>
          <cell r="O317">
            <v>0.875</v>
          </cell>
          <cell r="P317">
            <v>0.875</v>
          </cell>
          <cell r="Q317">
            <v>0.875</v>
          </cell>
        </row>
        <row r="318">
          <cell r="M318" t="str">
            <v>기본품0.024, 8열동시 660%</v>
          </cell>
        </row>
        <row r="319">
          <cell r="M319" t="str">
            <v>야간150%, 능률저하25%</v>
          </cell>
        </row>
        <row r="321">
          <cell r="D321" t="str">
            <v>소 계</v>
          </cell>
          <cell r="K321">
            <v>115398</v>
          </cell>
          <cell r="L321">
            <v>115398</v>
          </cell>
        </row>
        <row r="322">
          <cell r="A322" t="str">
            <v>20계</v>
          </cell>
          <cell r="D322" t="str">
            <v>합 계</v>
          </cell>
          <cell r="I322">
            <v>21233</v>
          </cell>
          <cell r="K322">
            <v>115398</v>
          </cell>
          <cell r="L322">
            <v>136631</v>
          </cell>
        </row>
        <row r="323">
          <cell r="A323">
            <v>1</v>
          </cell>
          <cell r="B323">
            <v>21</v>
          </cell>
          <cell r="D323">
            <v>21</v>
          </cell>
        </row>
        <row r="324">
          <cell r="A324" t="str">
            <v>2121</v>
          </cell>
          <cell r="C324">
            <v>66</v>
          </cell>
          <cell r="D324" t="str">
            <v>동케이블 포설 (야간)</v>
          </cell>
          <cell r="E324" t="str">
            <v>0.9-20FS(난연, 15% 차폐)</v>
          </cell>
          <cell r="F324" t="str">
            <v>1m</v>
          </cell>
          <cell r="G324">
            <v>1</v>
          </cell>
          <cell r="N324">
            <v>1</v>
          </cell>
          <cell r="P324">
            <v>1</v>
          </cell>
          <cell r="Q324">
            <v>1</v>
          </cell>
        </row>
        <row r="325">
          <cell r="D325" t="str">
            <v>가.재료비</v>
          </cell>
        </row>
        <row r="326">
          <cell r="C326">
            <v>66</v>
          </cell>
          <cell r="D326" t="str">
            <v>동케이블</v>
          </cell>
          <cell r="E326" t="str">
            <v>0.9-20FS(난연, 15% 차폐)</v>
          </cell>
          <cell r="F326" t="str">
            <v>1m</v>
          </cell>
          <cell r="G326">
            <v>1</v>
          </cell>
          <cell r="H326">
            <v>39300</v>
          </cell>
          <cell r="I326">
            <v>39300</v>
          </cell>
          <cell r="L326">
            <v>39300</v>
          </cell>
          <cell r="N326">
            <v>1</v>
          </cell>
          <cell r="P326">
            <v>1</v>
          </cell>
          <cell r="Q326">
            <v>1</v>
          </cell>
        </row>
        <row r="330">
          <cell r="D330" t="str">
            <v>소 계</v>
          </cell>
          <cell r="I330">
            <v>39300</v>
          </cell>
          <cell r="L330">
            <v>39300</v>
          </cell>
        </row>
        <row r="331">
          <cell r="D331" t="str">
            <v>나.노무비</v>
          </cell>
          <cell r="M331" t="str">
            <v>*통신4-7-1, 통1-2-2-6</v>
          </cell>
        </row>
        <row r="332">
          <cell r="C332">
            <v>707</v>
          </cell>
          <cell r="D332" t="str">
            <v>동케이블 포설 (야간)</v>
          </cell>
          <cell r="E332" t="str">
            <v>통신케이블공</v>
          </cell>
          <cell r="F332" t="str">
            <v>인</v>
          </cell>
          <cell r="G332">
            <v>5.0000000000000001E-3</v>
          </cell>
          <cell r="J332">
            <v>389536</v>
          </cell>
          <cell r="K332">
            <v>1947</v>
          </cell>
          <cell r="L332">
            <v>1947</v>
          </cell>
          <cell r="M332" t="str">
            <v>0.0054*1=0.0054</v>
          </cell>
          <cell r="N332">
            <v>5.4000000000000003E-3</v>
          </cell>
          <cell r="O332">
            <v>1</v>
          </cell>
          <cell r="P332">
            <v>1</v>
          </cell>
          <cell r="Q332">
            <v>5.4000000000000003E-3</v>
          </cell>
        </row>
        <row r="333">
          <cell r="C333">
            <v>701</v>
          </cell>
          <cell r="E333" t="str">
            <v>보통인부</v>
          </cell>
          <cell r="F333" t="str">
            <v>인</v>
          </cell>
          <cell r="G333">
            <v>5.0000000000000001E-3</v>
          </cell>
          <cell r="J333">
            <v>157068</v>
          </cell>
          <cell r="K333">
            <v>785</v>
          </cell>
          <cell r="L333">
            <v>785</v>
          </cell>
          <cell r="M333" t="str">
            <v>0.0048*1=0.0048</v>
          </cell>
          <cell r="N333">
            <v>4.7999999999999996E-3</v>
          </cell>
          <cell r="O333">
            <v>1</v>
          </cell>
          <cell r="P333">
            <v>1</v>
          </cell>
          <cell r="Q333">
            <v>4.7999999999999996E-3</v>
          </cell>
        </row>
        <row r="334">
          <cell r="D334" t="str">
            <v>야간할증</v>
          </cell>
          <cell r="G334">
            <v>0.875</v>
          </cell>
          <cell r="J334">
            <v>2732</v>
          </cell>
          <cell r="K334">
            <v>2390</v>
          </cell>
          <cell r="L334">
            <v>2390</v>
          </cell>
          <cell r="M334" t="str">
            <v>1*0.875=0.875</v>
          </cell>
          <cell r="N334">
            <v>1</v>
          </cell>
          <cell r="O334">
            <v>0.875</v>
          </cell>
          <cell r="P334">
            <v>0.875</v>
          </cell>
          <cell r="Q334">
            <v>0.875</v>
          </cell>
        </row>
        <row r="335">
          <cell r="M335" t="str">
            <v xml:space="preserve">기본품0.0054 0.0048 , </v>
          </cell>
        </row>
        <row r="336">
          <cell r="M336" t="str">
            <v>야간150%, 능률저하25%</v>
          </cell>
        </row>
        <row r="337">
          <cell r="D337" t="str">
            <v>소 계</v>
          </cell>
          <cell r="K337">
            <v>5122</v>
          </cell>
          <cell r="L337">
            <v>5122</v>
          </cell>
        </row>
        <row r="338">
          <cell r="A338" t="str">
            <v>21계</v>
          </cell>
          <cell r="D338" t="str">
            <v>합 계</v>
          </cell>
          <cell r="I338">
            <v>39300</v>
          </cell>
          <cell r="K338">
            <v>5122</v>
          </cell>
          <cell r="L338">
            <v>44422</v>
          </cell>
        </row>
        <row r="339">
          <cell r="A339">
            <v>1</v>
          </cell>
          <cell r="B339">
            <v>22</v>
          </cell>
          <cell r="D339">
            <v>22</v>
          </cell>
        </row>
        <row r="340">
          <cell r="A340" t="str">
            <v>2222</v>
          </cell>
          <cell r="C340">
            <v>67</v>
          </cell>
          <cell r="D340" t="str">
            <v>동케이블 포설 (야간)</v>
          </cell>
          <cell r="E340" t="str">
            <v>0.9㎜*10P</v>
          </cell>
          <cell r="F340" t="str">
            <v>1m</v>
          </cell>
          <cell r="G340">
            <v>1</v>
          </cell>
          <cell r="N340">
            <v>1</v>
          </cell>
          <cell r="P340">
            <v>1</v>
          </cell>
          <cell r="Q340">
            <v>1</v>
          </cell>
        </row>
        <row r="341">
          <cell r="D341" t="str">
            <v>가.재료비</v>
          </cell>
        </row>
        <row r="342">
          <cell r="C342">
            <v>67</v>
          </cell>
          <cell r="D342" t="str">
            <v>PE절연비닐시스시내쌍케이블</v>
          </cell>
          <cell r="E342" t="str">
            <v>0.9㎜*10P</v>
          </cell>
          <cell r="F342" t="str">
            <v>1m</v>
          </cell>
          <cell r="G342">
            <v>1</v>
          </cell>
          <cell r="H342">
            <v>2330</v>
          </cell>
          <cell r="I342">
            <v>2330</v>
          </cell>
          <cell r="L342">
            <v>2330</v>
          </cell>
          <cell r="N342">
            <v>1</v>
          </cell>
          <cell r="P342">
            <v>1</v>
          </cell>
          <cell r="Q342">
            <v>1</v>
          </cell>
        </row>
        <row r="346">
          <cell r="D346" t="str">
            <v>소 계</v>
          </cell>
          <cell r="I346">
            <v>2330</v>
          </cell>
          <cell r="L346">
            <v>2330</v>
          </cell>
        </row>
        <row r="347">
          <cell r="D347" t="str">
            <v>나.노무비</v>
          </cell>
          <cell r="M347" t="str">
            <v>*통신4-7-1, 통1-2-2-6</v>
          </cell>
        </row>
        <row r="348">
          <cell r="C348">
            <v>707</v>
          </cell>
          <cell r="D348" t="str">
            <v>동케이블 포설 (야간)</v>
          </cell>
          <cell r="E348" t="str">
            <v>통신케이블공</v>
          </cell>
          <cell r="F348" t="str">
            <v>인</v>
          </cell>
          <cell r="G348">
            <v>5.0000000000000001E-3</v>
          </cell>
          <cell r="J348">
            <v>389536</v>
          </cell>
          <cell r="K348">
            <v>1947</v>
          </cell>
          <cell r="L348">
            <v>1947</v>
          </cell>
          <cell r="M348" t="str">
            <v>0.0054*1=0.0054</v>
          </cell>
          <cell r="N348">
            <v>5.4000000000000003E-3</v>
          </cell>
          <cell r="O348">
            <v>1</v>
          </cell>
          <cell r="P348">
            <v>1</v>
          </cell>
          <cell r="Q348">
            <v>5.4000000000000003E-3</v>
          </cell>
        </row>
        <row r="349">
          <cell r="C349">
            <v>701</v>
          </cell>
          <cell r="E349" t="str">
            <v>보통인부</v>
          </cell>
          <cell r="F349" t="str">
            <v>인</v>
          </cell>
          <cell r="G349">
            <v>5.0000000000000001E-3</v>
          </cell>
          <cell r="J349">
            <v>157068</v>
          </cell>
          <cell r="K349">
            <v>785</v>
          </cell>
          <cell r="L349">
            <v>785</v>
          </cell>
          <cell r="M349" t="str">
            <v>0.0048*1=0.0048</v>
          </cell>
          <cell r="N349">
            <v>4.7999999999999996E-3</v>
          </cell>
          <cell r="O349">
            <v>1</v>
          </cell>
          <cell r="P349">
            <v>1</v>
          </cell>
          <cell r="Q349">
            <v>4.7999999999999996E-3</v>
          </cell>
        </row>
        <row r="350">
          <cell r="D350" t="str">
            <v>야간할증</v>
          </cell>
          <cell r="G350">
            <v>0.875</v>
          </cell>
          <cell r="J350">
            <v>2732</v>
          </cell>
          <cell r="K350">
            <v>2390</v>
          </cell>
          <cell r="L350">
            <v>2390</v>
          </cell>
          <cell r="M350" t="str">
            <v>1*0.875=0.875</v>
          </cell>
          <cell r="N350">
            <v>1</v>
          </cell>
          <cell r="O350">
            <v>0.875</v>
          </cell>
          <cell r="P350">
            <v>0.875</v>
          </cell>
          <cell r="Q350">
            <v>0.875</v>
          </cell>
        </row>
        <row r="351">
          <cell r="M351" t="str">
            <v>기본품0.0054 0.0048 ,</v>
          </cell>
        </row>
        <row r="352">
          <cell r="M352" t="str">
            <v>야간150%, 능률저하25%</v>
          </cell>
        </row>
        <row r="353">
          <cell r="D353" t="str">
            <v>소 계</v>
          </cell>
          <cell r="K353">
            <v>5122</v>
          </cell>
          <cell r="L353">
            <v>5122</v>
          </cell>
        </row>
        <row r="354">
          <cell r="A354" t="str">
            <v>22계</v>
          </cell>
          <cell r="D354" t="str">
            <v>합 계</v>
          </cell>
          <cell r="I354">
            <v>2330</v>
          </cell>
          <cell r="K354">
            <v>5122</v>
          </cell>
          <cell r="L354">
            <v>7452</v>
          </cell>
        </row>
        <row r="355">
          <cell r="A355">
            <v>1</v>
          </cell>
          <cell r="B355">
            <v>23</v>
          </cell>
          <cell r="D355">
            <v>23</v>
          </cell>
        </row>
        <row r="356">
          <cell r="A356" t="str">
            <v>2323</v>
          </cell>
          <cell r="C356">
            <v>70</v>
          </cell>
          <cell r="D356" t="str">
            <v>동케이블 외피접속 (야간)</v>
          </cell>
          <cell r="E356" t="str">
            <v>레진형 저압접속재</v>
          </cell>
          <cell r="F356" t="str">
            <v>1EA</v>
          </cell>
          <cell r="G356">
            <v>1</v>
          </cell>
          <cell r="N356">
            <v>1</v>
          </cell>
          <cell r="P356">
            <v>1</v>
          </cell>
          <cell r="Q356">
            <v>1</v>
          </cell>
        </row>
        <row r="357">
          <cell r="D357" t="str">
            <v>가.재료비</v>
          </cell>
        </row>
        <row r="358">
          <cell r="C358">
            <v>70</v>
          </cell>
          <cell r="D358" t="str">
            <v>접속관</v>
          </cell>
          <cell r="E358" t="str">
            <v>레진형 저압접속재</v>
          </cell>
          <cell r="F358" t="str">
            <v>1EA</v>
          </cell>
          <cell r="G358">
            <v>1</v>
          </cell>
          <cell r="H358">
            <v>84000</v>
          </cell>
          <cell r="I358">
            <v>84000</v>
          </cell>
          <cell r="L358">
            <v>84000</v>
          </cell>
          <cell r="N358">
            <v>1</v>
          </cell>
          <cell r="P358">
            <v>1</v>
          </cell>
          <cell r="Q358">
            <v>1</v>
          </cell>
        </row>
        <row r="362">
          <cell r="D362" t="str">
            <v>소 계</v>
          </cell>
          <cell r="I362">
            <v>84000</v>
          </cell>
          <cell r="L362">
            <v>84000</v>
          </cell>
        </row>
        <row r="363">
          <cell r="D363" t="str">
            <v>나.노무비</v>
          </cell>
          <cell r="M363" t="str">
            <v>*통신4-7-5-3, 통1-2-2-6</v>
          </cell>
        </row>
        <row r="364">
          <cell r="C364">
            <v>707</v>
          </cell>
          <cell r="D364" t="str">
            <v>동케이블 외피접속 (야간)</v>
          </cell>
          <cell r="E364" t="str">
            <v>통신케이블공</v>
          </cell>
          <cell r="F364" t="str">
            <v>인</v>
          </cell>
          <cell r="G364">
            <v>0.33</v>
          </cell>
          <cell r="J364">
            <v>389536</v>
          </cell>
          <cell r="K364">
            <v>128546</v>
          </cell>
          <cell r="L364">
            <v>128546</v>
          </cell>
          <cell r="M364" t="str">
            <v>0.33*1=0.33</v>
          </cell>
          <cell r="N364">
            <v>0.33</v>
          </cell>
          <cell r="O364">
            <v>1</v>
          </cell>
          <cell r="P364">
            <v>1</v>
          </cell>
          <cell r="Q364">
            <v>0.33</v>
          </cell>
        </row>
        <row r="365">
          <cell r="C365">
            <v>701</v>
          </cell>
          <cell r="E365" t="str">
            <v>보통인부</v>
          </cell>
          <cell r="F365" t="str">
            <v>인</v>
          </cell>
          <cell r="G365">
            <v>0.31</v>
          </cell>
          <cell r="J365">
            <v>157068</v>
          </cell>
          <cell r="K365">
            <v>48691</v>
          </cell>
          <cell r="L365">
            <v>48691</v>
          </cell>
          <cell r="M365" t="str">
            <v>0.31*1=0.31</v>
          </cell>
          <cell r="N365">
            <v>0.31</v>
          </cell>
          <cell r="O365">
            <v>1</v>
          </cell>
          <cell r="P365">
            <v>1</v>
          </cell>
          <cell r="Q365">
            <v>0.31</v>
          </cell>
        </row>
        <row r="366">
          <cell r="D366" t="str">
            <v>야간할증</v>
          </cell>
          <cell r="G366">
            <v>0.875</v>
          </cell>
          <cell r="J366">
            <v>177237</v>
          </cell>
          <cell r="K366">
            <v>155082</v>
          </cell>
          <cell r="L366">
            <v>155082</v>
          </cell>
          <cell r="M366" t="str">
            <v>1*0.875=0.875</v>
          </cell>
          <cell r="N366">
            <v>1</v>
          </cell>
          <cell r="O366">
            <v>0.875</v>
          </cell>
          <cell r="P366">
            <v>0.875</v>
          </cell>
          <cell r="Q366">
            <v>0.875</v>
          </cell>
        </row>
        <row r="367">
          <cell r="M367" t="str">
            <v xml:space="preserve">기본품0.33 0.31 , </v>
          </cell>
        </row>
        <row r="368">
          <cell r="M368" t="str">
            <v>야간150%, 능률저하25%</v>
          </cell>
        </row>
        <row r="369">
          <cell r="D369" t="str">
            <v>소 계</v>
          </cell>
          <cell r="K369">
            <v>332319</v>
          </cell>
          <cell r="L369">
            <v>332319</v>
          </cell>
        </row>
        <row r="370">
          <cell r="A370" t="str">
            <v>23계</v>
          </cell>
          <cell r="D370" t="str">
            <v>합 계</v>
          </cell>
          <cell r="I370">
            <v>84000</v>
          </cell>
          <cell r="K370">
            <v>332319</v>
          </cell>
          <cell r="L370">
            <v>416319</v>
          </cell>
        </row>
        <row r="371">
          <cell r="A371">
            <v>1</v>
          </cell>
          <cell r="B371">
            <v>24</v>
          </cell>
          <cell r="D371">
            <v>24</v>
          </cell>
        </row>
        <row r="372">
          <cell r="A372" t="str">
            <v>2424</v>
          </cell>
          <cell r="C372">
            <v>67</v>
          </cell>
          <cell r="D372" t="str">
            <v>동케이블 국내성단 (주간)</v>
          </cell>
          <cell r="E372" t="str">
            <v>0.9mm*100P</v>
          </cell>
          <cell r="F372" t="str">
            <v>1EA</v>
          </cell>
          <cell r="G372">
            <v>1</v>
          </cell>
          <cell r="N372">
            <v>1</v>
          </cell>
          <cell r="P372">
            <v>1</v>
          </cell>
          <cell r="Q372">
            <v>1</v>
          </cell>
        </row>
        <row r="373">
          <cell r="D373" t="str">
            <v>가.재료비</v>
          </cell>
        </row>
        <row r="378">
          <cell r="D378" t="str">
            <v>소 계</v>
          </cell>
          <cell r="I378">
            <v>0</v>
          </cell>
          <cell r="L378">
            <v>0</v>
          </cell>
        </row>
        <row r="379">
          <cell r="D379" t="str">
            <v>나.노무비</v>
          </cell>
          <cell r="M379" t="str">
            <v>*통신4-7-2-1, 통1-2-2-6</v>
          </cell>
        </row>
        <row r="380">
          <cell r="C380">
            <v>707</v>
          </cell>
          <cell r="D380" t="str">
            <v>동케이블 국내성단 (주간)</v>
          </cell>
          <cell r="E380" t="str">
            <v>통신케이블공</v>
          </cell>
          <cell r="F380" t="str">
            <v>인</v>
          </cell>
          <cell r="G380">
            <v>4.0000000000000001E-3</v>
          </cell>
          <cell r="J380">
            <v>389536</v>
          </cell>
          <cell r="K380">
            <v>1558</v>
          </cell>
          <cell r="L380">
            <v>1558</v>
          </cell>
          <cell r="M380" t="str">
            <v>0.0039*1=0.0039</v>
          </cell>
          <cell r="N380">
            <v>3.8999999999999998E-3</v>
          </cell>
          <cell r="O380">
            <v>1</v>
          </cell>
          <cell r="P380">
            <v>1</v>
          </cell>
          <cell r="Q380">
            <v>3.8999999999999998E-3</v>
          </cell>
        </row>
        <row r="381">
          <cell r="C381">
            <v>701</v>
          </cell>
          <cell r="E381" t="str">
            <v>보통인부</v>
          </cell>
          <cell r="F381" t="str">
            <v>인</v>
          </cell>
          <cell r="G381">
            <v>3.0000000000000001E-3</v>
          </cell>
          <cell r="J381">
            <v>157068</v>
          </cell>
          <cell r="K381">
            <v>471</v>
          </cell>
          <cell r="L381">
            <v>471</v>
          </cell>
          <cell r="M381" t="str">
            <v>0.0027*1=0.0027</v>
          </cell>
          <cell r="N381">
            <v>2.7000000000000001E-3</v>
          </cell>
          <cell r="O381">
            <v>1</v>
          </cell>
          <cell r="P381">
            <v>1</v>
          </cell>
          <cell r="Q381">
            <v>2.7000000000000001E-3</v>
          </cell>
        </row>
        <row r="382">
          <cell r="M382" t="str">
            <v>기본품0.0039 0.0027</v>
          </cell>
        </row>
        <row r="385">
          <cell r="D385" t="str">
            <v>소 계</v>
          </cell>
          <cell r="K385">
            <v>2029</v>
          </cell>
          <cell r="L385">
            <v>2029</v>
          </cell>
        </row>
        <row r="386">
          <cell r="A386" t="str">
            <v>24계</v>
          </cell>
          <cell r="D386" t="str">
            <v>합 계</v>
          </cell>
          <cell r="I386">
            <v>0</v>
          </cell>
          <cell r="K386">
            <v>2029</v>
          </cell>
          <cell r="L386">
            <v>2029</v>
          </cell>
        </row>
        <row r="387">
          <cell r="A387">
            <v>1</v>
          </cell>
          <cell r="B387">
            <v>25</v>
          </cell>
          <cell r="D387">
            <v>25</v>
          </cell>
        </row>
        <row r="388">
          <cell r="A388" t="str">
            <v>2525</v>
          </cell>
          <cell r="C388">
            <v>147</v>
          </cell>
          <cell r="D388" t="str">
            <v>광케이블 포설 (야간)</v>
          </cell>
          <cell r="E388" t="str">
            <v>SM-44C (직매,난연)</v>
          </cell>
          <cell r="F388" t="str">
            <v>1m</v>
          </cell>
          <cell r="G388">
            <v>1</v>
          </cell>
          <cell r="N388">
            <v>1</v>
          </cell>
          <cell r="P388">
            <v>1</v>
          </cell>
          <cell r="Q388">
            <v>1</v>
          </cell>
        </row>
        <row r="389">
          <cell r="D389" t="str">
            <v>가.재료비</v>
          </cell>
        </row>
        <row r="390">
          <cell r="C390">
            <v>147</v>
          </cell>
          <cell r="D390" t="str">
            <v>광케이블</v>
          </cell>
          <cell r="E390" t="str">
            <v>SM-44C (직매,난연)</v>
          </cell>
          <cell r="F390" t="str">
            <v>1m</v>
          </cell>
          <cell r="G390">
            <v>1.03</v>
          </cell>
          <cell r="H390">
            <v>2560</v>
          </cell>
          <cell r="I390">
            <v>2636</v>
          </cell>
          <cell r="L390">
            <v>2636</v>
          </cell>
          <cell r="M390" t="str">
            <v>*통신1-1-6 재료할증 3%</v>
          </cell>
          <cell r="N390">
            <v>1</v>
          </cell>
          <cell r="P390">
            <v>1.03</v>
          </cell>
          <cell r="Q390">
            <v>1.03</v>
          </cell>
        </row>
        <row r="394">
          <cell r="D394" t="str">
            <v>소 계</v>
          </cell>
          <cell r="I394">
            <v>2636</v>
          </cell>
          <cell r="L394">
            <v>2636</v>
          </cell>
        </row>
        <row r="395">
          <cell r="D395" t="str">
            <v>나.노무비</v>
          </cell>
          <cell r="M395" t="str">
            <v>*통신4-1-1, 통1-2-2-6</v>
          </cell>
        </row>
        <row r="396">
          <cell r="C396">
            <v>709</v>
          </cell>
          <cell r="D396" t="str">
            <v>광케이블 포설 (야간)</v>
          </cell>
          <cell r="E396" t="str">
            <v>광케이블 설치사</v>
          </cell>
          <cell r="F396" t="str">
            <v>인</v>
          </cell>
          <cell r="G396">
            <v>8.9999999999999993E-3</v>
          </cell>
          <cell r="J396">
            <v>409726</v>
          </cell>
          <cell r="K396">
            <v>3687</v>
          </cell>
          <cell r="L396">
            <v>3687</v>
          </cell>
          <cell r="M396" t="str">
            <v>0.0094*1=0.0094</v>
          </cell>
          <cell r="N396">
            <v>9.4000000000000004E-3</v>
          </cell>
          <cell r="O396">
            <v>1</v>
          </cell>
          <cell r="P396">
            <v>1</v>
          </cell>
          <cell r="Q396">
            <v>9.4000000000000004E-3</v>
          </cell>
        </row>
        <row r="397">
          <cell r="C397">
            <v>701</v>
          </cell>
          <cell r="E397" t="str">
            <v>보통인부</v>
          </cell>
          <cell r="F397" t="str">
            <v>인</v>
          </cell>
          <cell r="G397">
            <v>1.4E-2</v>
          </cell>
          <cell r="J397">
            <v>157068</v>
          </cell>
          <cell r="K397">
            <v>2198</v>
          </cell>
          <cell r="L397">
            <v>2198</v>
          </cell>
          <cell r="M397" t="str">
            <v>0.0141*1=0.0141</v>
          </cell>
          <cell r="N397">
            <v>1.41E-2</v>
          </cell>
          <cell r="O397">
            <v>1</v>
          </cell>
          <cell r="P397">
            <v>1</v>
          </cell>
          <cell r="Q397">
            <v>1.41E-2</v>
          </cell>
        </row>
        <row r="398">
          <cell r="D398" t="str">
            <v>야간할증</v>
          </cell>
          <cell r="G398">
            <v>0.875</v>
          </cell>
          <cell r="J398">
            <v>5885</v>
          </cell>
          <cell r="K398">
            <v>5149</v>
          </cell>
          <cell r="L398">
            <v>5149</v>
          </cell>
          <cell r="M398" t="str">
            <v>1*0.875=0.875</v>
          </cell>
          <cell r="N398">
            <v>1</v>
          </cell>
          <cell r="O398">
            <v>0.875</v>
          </cell>
          <cell r="P398">
            <v>0.875</v>
          </cell>
          <cell r="Q398">
            <v>0.875</v>
          </cell>
        </row>
        <row r="399">
          <cell r="M399" t="str">
            <v xml:space="preserve">기본품0.0094 0.0141 , </v>
          </cell>
        </row>
        <row r="400">
          <cell r="M400" t="str">
            <v>야간150%,능률저하25%</v>
          </cell>
        </row>
        <row r="401">
          <cell r="D401" t="str">
            <v>소 계</v>
          </cell>
          <cell r="K401">
            <v>11034</v>
          </cell>
          <cell r="L401">
            <v>11034</v>
          </cell>
        </row>
        <row r="402">
          <cell r="A402" t="str">
            <v>25계</v>
          </cell>
          <cell r="D402" t="str">
            <v>합 계</v>
          </cell>
          <cell r="I402">
            <v>2636</v>
          </cell>
          <cell r="K402">
            <v>11034</v>
          </cell>
          <cell r="L402">
            <v>13670</v>
          </cell>
        </row>
        <row r="403">
          <cell r="A403">
            <v>1</v>
          </cell>
          <cell r="B403">
            <v>26</v>
          </cell>
          <cell r="D403">
            <v>26</v>
          </cell>
        </row>
        <row r="404">
          <cell r="A404" t="str">
            <v>2626</v>
          </cell>
          <cell r="C404">
            <v>75</v>
          </cell>
          <cell r="D404" t="str">
            <v>광케이블 포설 (야간)</v>
          </cell>
          <cell r="E404" t="str">
            <v>SM-96C (직매,난연)</v>
          </cell>
          <cell r="F404" t="str">
            <v>1m</v>
          </cell>
          <cell r="G404">
            <v>1</v>
          </cell>
          <cell r="N404">
            <v>1</v>
          </cell>
          <cell r="P404">
            <v>1</v>
          </cell>
          <cell r="Q404">
            <v>1</v>
          </cell>
        </row>
        <row r="405">
          <cell r="D405" t="str">
            <v>가.재료비</v>
          </cell>
        </row>
        <row r="406">
          <cell r="C406">
            <v>75</v>
          </cell>
          <cell r="D406" t="str">
            <v>광케이블</v>
          </cell>
          <cell r="E406" t="str">
            <v>SM-96C (직매,난연)</v>
          </cell>
          <cell r="F406" t="str">
            <v>1m</v>
          </cell>
          <cell r="G406">
            <v>1.03</v>
          </cell>
          <cell r="H406">
            <v>3900</v>
          </cell>
          <cell r="I406">
            <v>4017</v>
          </cell>
          <cell r="L406">
            <v>4017</v>
          </cell>
          <cell r="M406" t="str">
            <v>*통신1-1-6 재료할증 3%</v>
          </cell>
          <cell r="N406">
            <v>1</v>
          </cell>
          <cell r="P406">
            <v>1.03</v>
          </cell>
          <cell r="Q406">
            <v>1.03</v>
          </cell>
        </row>
        <row r="410">
          <cell r="D410" t="str">
            <v>소 계</v>
          </cell>
          <cell r="I410">
            <v>4017</v>
          </cell>
          <cell r="L410">
            <v>4017</v>
          </cell>
        </row>
        <row r="411">
          <cell r="D411" t="str">
            <v>나.노무비</v>
          </cell>
          <cell r="M411" t="str">
            <v>*통신4-1-1, 통1-2-2-6</v>
          </cell>
        </row>
        <row r="412">
          <cell r="C412">
            <v>709</v>
          </cell>
          <cell r="D412" t="str">
            <v>광케이블 포설 (야간)</v>
          </cell>
          <cell r="E412" t="str">
            <v>광케이블 설치사</v>
          </cell>
          <cell r="F412" t="str">
            <v>인</v>
          </cell>
          <cell r="G412">
            <v>8.9999999999999993E-3</v>
          </cell>
          <cell r="J412">
            <v>409726</v>
          </cell>
          <cell r="K412">
            <v>3687</v>
          </cell>
          <cell r="L412">
            <v>3687</v>
          </cell>
          <cell r="M412" t="str">
            <v>0.0094*1=0.0094</v>
          </cell>
          <cell r="N412">
            <v>9.4000000000000004E-3</v>
          </cell>
          <cell r="O412">
            <v>1</v>
          </cell>
          <cell r="P412">
            <v>1</v>
          </cell>
          <cell r="Q412">
            <v>9.4000000000000004E-3</v>
          </cell>
        </row>
        <row r="413">
          <cell r="C413">
            <v>701</v>
          </cell>
          <cell r="E413" t="str">
            <v>보통인부</v>
          </cell>
          <cell r="F413" t="str">
            <v>인</v>
          </cell>
          <cell r="G413">
            <v>1.4E-2</v>
          </cell>
          <cell r="J413">
            <v>157068</v>
          </cell>
          <cell r="K413">
            <v>2198</v>
          </cell>
          <cell r="L413">
            <v>2198</v>
          </cell>
          <cell r="M413" t="str">
            <v>0.0141*1=0.0141</v>
          </cell>
          <cell r="N413">
            <v>1.41E-2</v>
          </cell>
          <cell r="O413">
            <v>1</v>
          </cell>
          <cell r="P413">
            <v>1</v>
          </cell>
          <cell r="Q413">
            <v>1.41E-2</v>
          </cell>
        </row>
        <row r="414">
          <cell r="D414" t="str">
            <v>야간할증</v>
          </cell>
          <cell r="G414">
            <v>0.875</v>
          </cell>
          <cell r="J414">
            <v>5885</v>
          </cell>
          <cell r="K414">
            <v>5149</v>
          </cell>
          <cell r="L414">
            <v>5149</v>
          </cell>
          <cell r="M414" t="str">
            <v>1*0.875=0.875</v>
          </cell>
          <cell r="N414">
            <v>1</v>
          </cell>
          <cell r="O414">
            <v>0.875</v>
          </cell>
          <cell r="P414">
            <v>0.875</v>
          </cell>
          <cell r="Q414">
            <v>0.875</v>
          </cell>
        </row>
        <row r="415">
          <cell r="M415" t="str">
            <v xml:space="preserve">기본품0.0094 0.0141 , </v>
          </cell>
        </row>
        <row r="416">
          <cell r="M416" t="str">
            <v>야간150%,능률저하25%</v>
          </cell>
        </row>
        <row r="417">
          <cell r="D417" t="str">
            <v>소 계</v>
          </cell>
          <cell r="K417">
            <v>11034</v>
          </cell>
          <cell r="L417">
            <v>11034</v>
          </cell>
        </row>
        <row r="418">
          <cell r="A418" t="str">
            <v>26계</v>
          </cell>
          <cell r="D418" t="str">
            <v>합 계</v>
          </cell>
          <cell r="I418">
            <v>4017</v>
          </cell>
          <cell r="K418">
            <v>11034</v>
          </cell>
          <cell r="L418">
            <v>15051</v>
          </cell>
        </row>
        <row r="419">
          <cell r="A419">
            <v>1</v>
          </cell>
          <cell r="B419">
            <v>27</v>
          </cell>
          <cell r="D419">
            <v>27</v>
          </cell>
        </row>
        <row r="420">
          <cell r="A420" t="str">
            <v>2727</v>
          </cell>
          <cell r="C420">
            <v>110</v>
          </cell>
          <cell r="D420" t="str">
            <v>광케이블 접속 48C (주간)</v>
          </cell>
          <cell r="E420" t="str">
            <v>SM-48C (직매, 난연)</v>
          </cell>
          <cell r="F420" t="str">
            <v>1set</v>
          </cell>
          <cell r="G420">
            <v>1</v>
          </cell>
          <cell r="N420">
            <v>1</v>
          </cell>
          <cell r="P420">
            <v>100</v>
          </cell>
          <cell r="Q420">
            <v>100</v>
          </cell>
        </row>
        <row r="421">
          <cell r="D421" t="str">
            <v>가.재료비</v>
          </cell>
        </row>
        <row r="426">
          <cell r="D426" t="str">
            <v>소 계</v>
          </cell>
          <cell r="I426">
            <v>0</v>
          </cell>
          <cell r="L426">
            <v>0</v>
          </cell>
        </row>
        <row r="427">
          <cell r="D427" t="str">
            <v>나.노무비</v>
          </cell>
          <cell r="M427" t="str">
            <v>*통신4-1-2-1, 통1-2-2-6</v>
          </cell>
        </row>
        <row r="428">
          <cell r="C428">
            <v>709</v>
          </cell>
          <cell r="D428" t="str">
            <v>광케이블 접속 48C (주간)</v>
          </cell>
          <cell r="E428" t="str">
            <v>광케이블 설치사</v>
          </cell>
          <cell r="F428" t="str">
            <v>인</v>
          </cell>
          <cell r="G428">
            <v>3.84</v>
          </cell>
          <cell r="J428">
            <v>409726</v>
          </cell>
          <cell r="K428">
            <v>1573347</v>
          </cell>
          <cell r="L428">
            <v>1573347</v>
          </cell>
          <cell r="M428" t="str">
            <v>0.08*1*48=3.84</v>
          </cell>
          <cell r="N428">
            <v>0.08</v>
          </cell>
          <cell r="O428" t="str">
            <v>1*48</v>
          </cell>
          <cell r="P428">
            <v>48</v>
          </cell>
          <cell r="Q428">
            <v>3.84</v>
          </cell>
        </row>
        <row r="429">
          <cell r="C429">
            <v>702</v>
          </cell>
          <cell r="E429" t="str">
            <v>특별인부</v>
          </cell>
          <cell r="F429" t="str">
            <v>인</v>
          </cell>
          <cell r="G429">
            <v>3.84</v>
          </cell>
          <cell r="J429">
            <v>197450</v>
          </cell>
          <cell r="K429">
            <v>758208</v>
          </cell>
          <cell r="L429">
            <v>758208</v>
          </cell>
          <cell r="M429" t="str">
            <v>0.08*1*48=3.84</v>
          </cell>
          <cell r="N429">
            <v>0.08</v>
          </cell>
          <cell r="O429" t="str">
            <v>1*48</v>
          </cell>
          <cell r="P429">
            <v>48</v>
          </cell>
          <cell r="Q429">
            <v>3.84</v>
          </cell>
        </row>
        <row r="430">
          <cell r="M430" t="str">
            <v>기본품0.08 0.08</v>
          </cell>
        </row>
        <row r="431">
          <cell r="M431" t="str">
            <v>48코어</v>
          </cell>
        </row>
        <row r="433">
          <cell r="D433" t="str">
            <v>소 계</v>
          </cell>
          <cell r="K433">
            <v>2331555</v>
          </cell>
          <cell r="L433">
            <v>2331555</v>
          </cell>
        </row>
        <row r="434">
          <cell r="A434" t="str">
            <v>27계</v>
          </cell>
          <cell r="D434" t="str">
            <v>합 계</v>
          </cell>
          <cell r="I434">
            <v>0</v>
          </cell>
          <cell r="K434">
            <v>2331555</v>
          </cell>
          <cell r="L434">
            <v>2331555</v>
          </cell>
        </row>
        <row r="435">
          <cell r="A435">
            <v>1</v>
          </cell>
          <cell r="B435">
            <v>28</v>
          </cell>
          <cell r="D435">
            <v>28</v>
          </cell>
        </row>
        <row r="436">
          <cell r="A436" t="str">
            <v>2828</v>
          </cell>
          <cell r="C436">
            <v>110</v>
          </cell>
          <cell r="D436" t="str">
            <v>광케이블 접속 48C (야간)</v>
          </cell>
          <cell r="E436" t="str">
            <v>SM-48C (직매, 난연)</v>
          </cell>
          <cell r="F436" t="str">
            <v>1set</v>
          </cell>
          <cell r="G436">
            <v>1</v>
          </cell>
          <cell r="N436">
            <v>1</v>
          </cell>
          <cell r="P436">
            <v>1</v>
          </cell>
          <cell r="Q436">
            <v>1</v>
          </cell>
        </row>
        <row r="437">
          <cell r="D437" t="str">
            <v>가.재료비</v>
          </cell>
        </row>
        <row r="442">
          <cell r="D442" t="str">
            <v>소 계</v>
          </cell>
          <cell r="I442">
            <v>0</v>
          </cell>
          <cell r="L442">
            <v>0</v>
          </cell>
        </row>
        <row r="443">
          <cell r="D443" t="str">
            <v>나.노무비</v>
          </cell>
          <cell r="M443" t="str">
            <v>*통신4-1-2-1, 통1-2-2-6</v>
          </cell>
        </row>
        <row r="444">
          <cell r="C444">
            <v>709</v>
          </cell>
          <cell r="D444" t="str">
            <v>광케이블 접속 48C (야간)</v>
          </cell>
          <cell r="E444" t="str">
            <v>광케이블 설치사</v>
          </cell>
          <cell r="F444" t="str">
            <v>인</v>
          </cell>
          <cell r="G444">
            <v>3.84</v>
          </cell>
          <cell r="J444">
            <v>409726</v>
          </cell>
          <cell r="K444">
            <v>1573347</v>
          </cell>
          <cell r="L444">
            <v>1573347</v>
          </cell>
          <cell r="M444" t="str">
            <v>0.08*48=3.84</v>
          </cell>
          <cell r="N444">
            <v>0.08</v>
          </cell>
          <cell r="O444">
            <v>48</v>
          </cell>
          <cell r="P444">
            <v>48</v>
          </cell>
          <cell r="Q444">
            <v>3.84</v>
          </cell>
        </row>
        <row r="445">
          <cell r="C445">
            <v>702</v>
          </cell>
          <cell r="E445" t="str">
            <v>특별인부</v>
          </cell>
          <cell r="F445" t="str">
            <v>인</v>
          </cell>
          <cell r="G445">
            <v>3.84</v>
          </cell>
          <cell r="J445">
            <v>197450</v>
          </cell>
          <cell r="K445">
            <v>758208</v>
          </cell>
          <cell r="L445">
            <v>758208</v>
          </cell>
          <cell r="M445" t="str">
            <v>0.08*48=3.84</v>
          </cell>
          <cell r="N445">
            <v>0.08</v>
          </cell>
          <cell r="O445">
            <v>48</v>
          </cell>
          <cell r="P445">
            <v>48</v>
          </cell>
          <cell r="Q445">
            <v>3.84</v>
          </cell>
        </row>
        <row r="446">
          <cell r="D446" t="str">
            <v>야간할증</v>
          </cell>
          <cell r="G446">
            <v>0.875</v>
          </cell>
          <cell r="J446">
            <v>2331555</v>
          </cell>
          <cell r="K446">
            <v>2040110</v>
          </cell>
          <cell r="L446">
            <v>2040110</v>
          </cell>
          <cell r="M446" t="str">
            <v>1*0.875=0.875</v>
          </cell>
          <cell r="N446">
            <v>1</v>
          </cell>
          <cell r="O446">
            <v>0.875</v>
          </cell>
          <cell r="P446">
            <v>0.875</v>
          </cell>
          <cell r="Q446">
            <v>0.875</v>
          </cell>
        </row>
        <row r="447">
          <cell r="M447" t="str">
            <v>기본품0.08 0.08 , 능률저하25%</v>
          </cell>
        </row>
        <row r="448">
          <cell r="M448" t="str">
            <v>야간150%, 48코어</v>
          </cell>
        </row>
        <row r="449">
          <cell r="D449" t="str">
            <v>소 계</v>
          </cell>
          <cell r="K449">
            <v>4371665</v>
          </cell>
          <cell r="L449">
            <v>4371665</v>
          </cell>
        </row>
        <row r="450">
          <cell r="A450" t="str">
            <v>28계</v>
          </cell>
          <cell r="D450" t="str">
            <v>합 계</v>
          </cell>
          <cell r="I450">
            <v>0</v>
          </cell>
          <cell r="K450">
            <v>4371665</v>
          </cell>
          <cell r="L450">
            <v>4371665</v>
          </cell>
        </row>
        <row r="451">
          <cell r="A451">
            <v>1</v>
          </cell>
          <cell r="B451">
            <v>29</v>
          </cell>
          <cell r="D451">
            <v>29</v>
          </cell>
        </row>
        <row r="452">
          <cell r="A452" t="str">
            <v>2929</v>
          </cell>
          <cell r="C452">
            <v>75</v>
          </cell>
          <cell r="D452" t="str">
            <v>광케이블 접속 96C (주간)</v>
          </cell>
          <cell r="E452" t="str">
            <v>SM-96C (직매,난연)</v>
          </cell>
          <cell r="F452" t="str">
            <v>1set</v>
          </cell>
          <cell r="G452">
            <v>1</v>
          </cell>
          <cell r="N452">
            <v>1</v>
          </cell>
          <cell r="P452">
            <v>100</v>
          </cell>
          <cell r="Q452">
            <v>100</v>
          </cell>
        </row>
        <row r="453">
          <cell r="D453" t="str">
            <v>가.재료비</v>
          </cell>
        </row>
        <row r="458">
          <cell r="D458" t="str">
            <v>소 계</v>
          </cell>
          <cell r="I458">
            <v>0</v>
          </cell>
          <cell r="L458">
            <v>0</v>
          </cell>
        </row>
        <row r="459">
          <cell r="D459" t="str">
            <v>나.노무비</v>
          </cell>
          <cell r="M459" t="str">
            <v>*통신4-1-2-1, 통1-2-2-6</v>
          </cell>
        </row>
        <row r="460">
          <cell r="C460">
            <v>709</v>
          </cell>
          <cell r="D460" t="str">
            <v>광케이블 접속 96C (주간)</v>
          </cell>
          <cell r="E460" t="str">
            <v>광케이블 설치사</v>
          </cell>
          <cell r="F460" t="str">
            <v>인</v>
          </cell>
          <cell r="G460">
            <v>2.88</v>
          </cell>
          <cell r="J460">
            <v>409726</v>
          </cell>
          <cell r="K460">
            <v>1180010</v>
          </cell>
          <cell r="L460">
            <v>1180010</v>
          </cell>
          <cell r="M460" t="str">
            <v>0.03*1*96=2.88</v>
          </cell>
          <cell r="N460">
            <v>0.03</v>
          </cell>
          <cell r="O460" t="str">
            <v>1*96</v>
          </cell>
          <cell r="P460">
            <v>96</v>
          </cell>
          <cell r="Q460">
            <v>2.88</v>
          </cell>
        </row>
        <row r="461">
          <cell r="C461">
            <v>702</v>
          </cell>
          <cell r="E461" t="str">
            <v>특별인부</v>
          </cell>
          <cell r="F461" t="str">
            <v>인</v>
          </cell>
          <cell r="G461">
            <v>1.92</v>
          </cell>
          <cell r="J461">
            <v>197450</v>
          </cell>
          <cell r="K461">
            <v>379104</v>
          </cell>
          <cell r="L461">
            <v>379104</v>
          </cell>
          <cell r="M461" t="str">
            <v>0.02*1*96=1.92</v>
          </cell>
          <cell r="N461">
            <v>0.02</v>
          </cell>
          <cell r="O461" t="str">
            <v>1*96</v>
          </cell>
          <cell r="P461">
            <v>96</v>
          </cell>
          <cell r="Q461">
            <v>1.92</v>
          </cell>
        </row>
        <row r="462">
          <cell r="M462" t="str">
            <v>기본품0.03 0.02</v>
          </cell>
        </row>
        <row r="463">
          <cell r="M463" t="str">
            <v>96코어</v>
          </cell>
        </row>
        <row r="465">
          <cell r="D465" t="str">
            <v>소 계</v>
          </cell>
          <cell r="K465">
            <v>1559114</v>
          </cell>
          <cell r="L465">
            <v>1559114</v>
          </cell>
        </row>
        <row r="466">
          <cell r="A466" t="str">
            <v>29계</v>
          </cell>
          <cell r="D466" t="str">
            <v>합 계</v>
          </cell>
          <cell r="I466">
            <v>0</v>
          </cell>
          <cell r="K466">
            <v>1559114</v>
          </cell>
          <cell r="L466">
            <v>1559114</v>
          </cell>
        </row>
        <row r="467">
          <cell r="A467">
            <v>1</v>
          </cell>
          <cell r="B467">
            <v>30</v>
          </cell>
          <cell r="D467">
            <v>30</v>
          </cell>
        </row>
        <row r="468">
          <cell r="A468" t="str">
            <v>3030</v>
          </cell>
          <cell r="C468">
            <v>75</v>
          </cell>
          <cell r="D468" t="str">
            <v>광케이블 접속 96C (야간)</v>
          </cell>
          <cell r="E468" t="str">
            <v>SM-96C (직매,난연)</v>
          </cell>
          <cell r="F468" t="str">
            <v>1set</v>
          </cell>
          <cell r="G468">
            <v>1</v>
          </cell>
          <cell r="N468">
            <v>1</v>
          </cell>
          <cell r="P468">
            <v>1</v>
          </cell>
          <cell r="Q468">
            <v>1</v>
          </cell>
        </row>
        <row r="469">
          <cell r="D469" t="str">
            <v>가.재료비</v>
          </cell>
        </row>
        <row r="474">
          <cell r="D474" t="str">
            <v>소 계</v>
          </cell>
          <cell r="I474">
            <v>0</v>
          </cell>
          <cell r="L474">
            <v>0</v>
          </cell>
        </row>
        <row r="475">
          <cell r="D475" t="str">
            <v>나.노무비</v>
          </cell>
          <cell r="M475" t="str">
            <v>*통신4-1-2-1, 통1-2-2-6</v>
          </cell>
        </row>
        <row r="476">
          <cell r="C476">
            <v>709</v>
          </cell>
          <cell r="D476" t="str">
            <v>광케이블 접속 96C (야간)</v>
          </cell>
          <cell r="E476" t="str">
            <v>광케이블 설치사</v>
          </cell>
          <cell r="F476" t="str">
            <v>인</v>
          </cell>
          <cell r="G476">
            <v>2.88</v>
          </cell>
          <cell r="J476">
            <v>409726</v>
          </cell>
          <cell r="K476">
            <v>1180010</v>
          </cell>
          <cell r="L476">
            <v>1180010</v>
          </cell>
          <cell r="M476" t="str">
            <v>0.03*96=2.88</v>
          </cell>
          <cell r="N476">
            <v>0.03</v>
          </cell>
          <cell r="O476">
            <v>96</v>
          </cell>
          <cell r="P476">
            <v>96</v>
          </cell>
          <cell r="Q476">
            <v>2.88</v>
          </cell>
        </row>
        <row r="477">
          <cell r="C477">
            <v>702</v>
          </cell>
          <cell r="E477" t="str">
            <v>특별인부</v>
          </cell>
          <cell r="F477" t="str">
            <v>인</v>
          </cell>
          <cell r="G477">
            <v>1.92</v>
          </cell>
          <cell r="J477">
            <v>197450</v>
          </cell>
          <cell r="K477">
            <v>379104</v>
          </cell>
          <cell r="L477">
            <v>379104</v>
          </cell>
          <cell r="M477" t="str">
            <v>0.02*96=1.92</v>
          </cell>
          <cell r="N477">
            <v>0.02</v>
          </cell>
          <cell r="O477">
            <v>96</v>
          </cell>
          <cell r="P477">
            <v>96</v>
          </cell>
          <cell r="Q477">
            <v>1.92</v>
          </cell>
        </row>
        <row r="478">
          <cell r="D478" t="str">
            <v>야간할증</v>
          </cell>
          <cell r="G478">
            <v>0.875</v>
          </cell>
          <cell r="J478">
            <v>1559114</v>
          </cell>
          <cell r="K478">
            <v>1364224</v>
          </cell>
          <cell r="L478">
            <v>1364224</v>
          </cell>
          <cell r="M478" t="str">
            <v>1*0.875=0.875</v>
          </cell>
          <cell r="N478">
            <v>1</v>
          </cell>
          <cell r="O478">
            <v>0.875</v>
          </cell>
          <cell r="P478">
            <v>0.875</v>
          </cell>
          <cell r="Q478">
            <v>0.875</v>
          </cell>
        </row>
        <row r="479">
          <cell r="M479" t="str">
            <v>기본품0.03 0.02</v>
          </cell>
        </row>
        <row r="480">
          <cell r="M480" t="str">
            <v xml:space="preserve">야간150%, 능률저하25%, 96코어 </v>
          </cell>
        </row>
        <row r="481">
          <cell r="D481" t="str">
            <v>소 계</v>
          </cell>
          <cell r="K481">
            <v>2923338</v>
          </cell>
          <cell r="L481">
            <v>2923338</v>
          </cell>
        </row>
        <row r="482">
          <cell r="A482" t="str">
            <v>30계</v>
          </cell>
          <cell r="D482" t="str">
            <v>합 계</v>
          </cell>
          <cell r="I482">
            <v>0</v>
          </cell>
          <cell r="K482">
            <v>2923338</v>
          </cell>
          <cell r="L482">
            <v>2923338</v>
          </cell>
        </row>
        <row r="483">
          <cell r="A483">
            <v>1</v>
          </cell>
          <cell r="B483">
            <v>31</v>
          </cell>
          <cell r="D483">
            <v>31</v>
          </cell>
        </row>
        <row r="484">
          <cell r="A484" t="str">
            <v>3131</v>
          </cell>
          <cell r="C484">
            <v>109</v>
          </cell>
          <cell r="D484" t="str">
            <v>광전복합케이블 포설 (야간)</v>
          </cell>
          <cell r="E484" t="str">
            <v>OF-SM-48C-P(16SQx2c+4SQ,저독,난연,배관일체형)</v>
          </cell>
          <cell r="F484" t="str">
            <v>1m</v>
          </cell>
          <cell r="G484">
            <v>1</v>
          </cell>
          <cell r="N484">
            <v>1</v>
          </cell>
          <cell r="P484">
            <v>1</v>
          </cell>
          <cell r="Q484">
            <v>1</v>
          </cell>
        </row>
        <row r="485">
          <cell r="D485" t="str">
            <v>가.재료비</v>
          </cell>
        </row>
        <row r="486">
          <cell r="C486">
            <v>109</v>
          </cell>
          <cell r="D486" t="str">
            <v>광전복합케이블</v>
          </cell>
          <cell r="E486" t="str">
            <v>OF-SM-48C-P(16SQx2c+4SQ,저독,난연,배관일체형)</v>
          </cell>
          <cell r="F486" t="str">
            <v>1m</v>
          </cell>
          <cell r="G486">
            <v>1.03</v>
          </cell>
          <cell r="H486">
            <v>26280</v>
          </cell>
          <cell r="I486">
            <v>27068</v>
          </cell>
          <cell r="L486">
            <v>27068</v>
          </cell>
          <cell r="M486" t="str">
            <v>*통신1-1-6 재료할증 3%</v>
          </cell>
          <cell r="N486">
            <v>1</v>
          </cell>
          <cell r="P486">
            <v>1.03</v>
          </cell>
          <cell r="Q486">
            <v>1.03</v>
          </cell>
        </row>
        <row r="490">
          <cell r="D490" t="str">
            <v>소 계</v>
          </cell>
          <cell r="I490">
            <v>27068</v>
          </cell>
          <cell r="L490">
            <v>27068</v>
          </cell>
        </row>
        <row r="491">
          <cell r="D491" t="str">
            <v>나.노무비</v>
          </cell>
          <cell r="M491" t="str">
            <v>*통신4-1-4, 통1-2-2-6</v>
          </cell>
        </row>
        <row r="492">
          <cell r="C492">
            <v>709</v>
          </cell>
          <cell r="D492" t="str">
            <v>광전복합케이블 포설 (야간)</v>
          </cell>
          <cell r="E492" t="str">
            <v>광케이블 설치사</v>
          </cell>
          <cell r="F492" t="str">
            <v>인</v>
          </cell>
          <cell r="G492">
            <v>1.2999999999999999E-2</v>
          </cell>
          <cell r="J492">
            <v>409726</v>
          </cell>
          <cell r="K492">
            <v>5326</v>
          </cell>
          <cell r="L492">
            <v>5326</v>
          </cell>
          <cell r="M492" t="str">
            <v>0.0134*1=0.0134</v>
          </cell>
          <cell r="N492">
            <v>1.34E-2</v>
          </cell>
          <cell r="O492">
            <v>1</v>
          </cell>
          <cell r="P492">
            <v>1</v>
          </cell>
          <cell r="Q492">
            <v>1.34E-2</v>
          </cell>
        </row>
        <row r="493">
          <cell r="C493">
            <v>701</v>
          </cell>
          <cell r="E493" t="str">
            <v>보통인부</v>
          </cell>
          <cell r="F493" t="str">
            <v>인</v>
          </cell>
          <cell r="G493">
            <v>1.2999999999999999E-2</v>
          </cell>
          <cell r="J493">
            <v>157068</v>
          </cell>
          <cell r="K493">
            <v>2041</v>
          </cell>
          <cell r="L493">
            <v>2041</v>
          </cell>
          <cell r="M493" t="str">
            <v>0.0134*1=0.0134</v>
          </cell>
          <cell r="N493">
            <v>1.34E-2</v>
          </cell>
          <cell r="O493">
            <v>1</v>
          </cell>
          <cell r="P493">
            <v>1</v>
          </cell>
          <cell r="Q493">
            <v>1.34E-2</v>
          </cell>
        </row>
        <row r="494">
          <cell r="D494" t="str">
            <v>야간할증</v>
          </cell>
          <cell r="G494">
            <v>0.875</v>
          </cell>
          <cell r="J494">
            <v>7367</v>
          </cell>
          <cell r="K494">
            <v>6446</v>
          </cell>
          <cell r="L494">
            <v>6446</v>
          </cell>
          <cell r="M494" t="str">
            <v>1*0.875=0.875</v>
          </cell>
          <cell r="N494">
            <v>1</v>
          </cell>
          <cell r="O494">
            <v>0.875</v>
          </cell>
          <cell r="P494">
            <v>0.875</v>
          </cell>
          <cell r="Q494">
            <v>0.875</v>
          </cell>
        </row>
        <row r="495">
          <cell r="M495" t="str">
            <v>기본품0.0134 ,</v>
          </cell>
        </row>
        <row r="496">
          <cell r="M496" t="str">
            <v>야간150%, 능률저하25%</v>
          </cell>
        </row>
        <row r="497">
          <cell r="D497" t="str">
            <v>소 계</v>
          </cell>
          <cell r="K497">
            <v>13813</v>
          </cell>
          <cell r="L497">
            <v>13813</v>
          </cell>
        </row>
        <row r="498">
          <cell r="A498" t="str">
            <v>31계</v>
          </cell>
          <cell r="D498" t="str">
            <v>합 계</v>
          </cell>
          <cell r="I498">
            <v>27068</v>
          </cell>
          <cell r="K498">
            <v>13813</v>
          </cell>
          <cell r="L498">
            <v>40881</v>
          </cell>
        </row>
        <row r="499">
          <cell r="A499">
            <v>1</v>
          </cell>
          <cell r="B499">
            <v>32</v>
          </cell>
          <cell r="D499">
            <v>32</v>
          </cell>
        </row>
        <row r="500">
          <cell r="A500" t="str">
            <v>3232</v>
          </cell>
          <cell r="C500">
            <v>128</v>
          </cell>
          <cell r="D500" t="str">
            <v>(배관일체형)광케이블 포설(야간)</v>
          </cell>
          <cell r="E500" t="str">
            <v>(배관일체형)SM-8C (직매,난연)</v>
          </cell>
          <cell r="F500" t="str">
            <v>1m</v>
          </cell>
          <cell r="G500">
            <v>1</v>
          </cell>
          <cell r="N500">
            <v>1</v>
          </cell>
          <cell r="P500">
            <v>1</v>
          </cell>
          <cell r="Q500">
            <v>1</v>
          </cell>
        </row>
        <row r="501">
          <cell r="D501" t="str">
            <v>가.재료비</v>
          </cell>
        </row>
        <row r="502">
          <cell r="C502">
            <v>128</v>
          </cell>
          <cell r="D502" t="str">
            <v>(배관일체형)광케이블</v>
          </cell>
          <cell r="E502" t="str">
            <v>(배관일체형)SM-8C (직매,난연)</v>
          </cell>
          <cell r="F502" t="str">
            <v>1m</v>
          </cell>
          <cell r="G502">
            <v>1.03</v>
          </cell>
          <cell r="H502">
            <v>5400</v>
          </cell>
          <cell r="I502">
            <v>5562</v>
          </cell>
          <cell r="L502">
            <v>5562</v>
          </cell>
          <cell r="M502" t="str">
            <v>*통신1-1-6 재료할증 3%</v>
          </cell>
          <cell r="N502">
            <v>1</v>
          </cell>
          <cell r="P502">
            <v>1.03</v>
          </cell>
          <cell r="Q502">
            <v>1.03</v>
          </cell>
        </row>
        <row r="506">
          <cell r="D506" t="str">
            <v>소 계</v>
          </cell>
          <cell r="I506">
            <v>5562</v>
          </cell>
          <cell r="L506">
            <v>5562</v>
          </cell>
        </row>
        <row r="507">
          <cell r="D507" t="str">
            <v>나.노무비</v>
          </cell>
          <cell r="M507" t="str">
            <v>*통신4-1-3, 통1-2-2-6</v>
          </cell>
        </row>
        <row r="508">
          <cell r="C508">
            <v>709</v>
          </cell>
          <cell r="D508" t="str">
            <v>(배관일체형)광케이블 포설(야간)</v>
          </cell>
          <cell r="E508" t="str">
            <v>광케이블 설치사</v>
          </cell>
          <cell r="F508" t="str">
            <v>인</v>
          </cell>
          <cell r="G508">
            <v>1.4E-2</v>
          </cell>
          <cell r="J508">
            <v>409726</v>
          </cell>
          <cell r="K508">
            <v>5736</v>
          </cell>
          <cell r="L508">
            <v>5736</v>
          </cell>
          <cell r="M508" t="str">
            <v>0.0092*1.5=0.0138</v>
          </cell>
          <cell r="N508">
            <v>9.1999999999999998E-3</v>
          </cell>
          <cell r="O508">
            <v>1.5</v>
          </cell>
          <cell r="P508">
            <v>1.5</v>
          </cell>
          <cell r="Q508">
            <v>1.38E-2</v>
          </cell>
        </row>
        <row r="509">
          <cell r="C509">
            <v>701</v>
          </cell>
          <cell r="E509" t="str">
            <v>보통인부</v>
          </cell>
          <cell r="F509" t="str">
            <v>인</v>
          </cell>
          <cell r="G509">
            <v>7.0000000000000001E-3</v>
          </cell>
          <cell r="J509">
            <v>157068</v>
          </cell>
          <cell r="K509">
            <v>1099</v>
          </cell>
          <cell r="L509">
            <v>1099</v>
          </cell>
          <cell r="M509" t="str">
            <v>0.0046*1.5=0.0069</v>
          </cell>
          <cell r="N509">
            <v>4.5999999999999999E-3</v>
          </cell>
          <cell r="O509">
            <v>1.5</v>
          </cell>
          <cell r="P509">
            <v>1.5</v>
          </cell>
          <cell r="Q509">
            <v>6.8999999999999999E-3</v>
          </cell>
        </row>
        <row r="510">
          <cell r="D510" t="str">
            <v>야간할증</v>
          </cell>
          <cell r="G510">
            <v>0.875</v>
          </cell>
          <cell r="J510">
            <v>6835</v>
          </cell>
          <cell r="K510">
            <v>5980</v>
          </cell>
          <cell r="L510">
            <v>5980</v>
          </cell>
          <cell r="M510" t="str">
            <v>1*0.875=0.875</v>
          </cell>
          <cell r="N510">
            <v>1</v>
          </cell>
          <cell r="O510">
            <v>0.875</v>
          </cell>
          <cell r="P510">
            <v>0.875</v>
          </cell>
          <cell r="Q510">
            <v>0.875</v>
          </cell>
        </row>
        <row r="511">
          <cell r="M511" t="str">
            <v>기본품0.0092 0.0046,배관일체150%</v>
          </cell>
        </row>
        <row r="512">
          <cell r="M512" t="str">
            <v>야간150%, 능률저하25%</v>
          </cell>
        </row>
        <row r="513">
          <cell r="D513" t="str">
            <v>소 계</v>
          </cell>
          <cell r="K513">
            <v>12815</v>
          </cell>
          <cell r="L513">
            <v>12815</v>
          </cell>
        </row>
        <row r="514">
          <cell r="A514" t="str">
            <v>32계</v>
          </cell>
          <cell r="D514" t="str">
            <v>합 계</v>
          </cell>
          <cell r="I514">
            <v>5562</v>
          </cell>
          <cell r="K514">
            <v>12815</v>
          </cell>
          <cell r="L514">
            <v>18377</v>
          </cell>
        </row>
        <row r="515">
          <cell r="A515">
            <v>1</v>
          </cell>
          <cell r="B515">
            <v>33</v>
          </cell>
          <cell r="D515">
            <v>33</v>
          </cell>
        </row>
        <row r="516">
          <cell r="A516" t="str">
            <v>3333</v>
          </cell>
          <cell r="C516">
            <v>129</v>
          </cell>
          <cell r="D516" t="str">
            <v>(배관일체형)광케이블 포설(야간)</v>
          </cell>
          <cell r="E516" t="str">
            <v>(배관일체형)SM-16C (직매,난연)</v>
          </cell>
          <cell r="F516" t="str">
            <v>1m</v>
          </cell>
          <cell r="G516">
            <v>1</v>
          </cell>
          <cell r="N516">
            <v>1</v>
          </cell>
          <cell r="P516">
            <v>1</v>
          </cell>
          <cell r="Q516">
            <v>1</v>
          </cell>
        </row>
        <row r="517">
          <cell r="D517" t="str">
            <v>가.재료비</v>
          </cell>
        </row>
        <row r="518">
          <cell r="C518">
            <v>129</v>
          </cell>
          <cell r="D518" t="str">
            <v>(배관일체형)광케이블</v>
          </cell>
          <cell r="E518" t="str">
            <v>(배관일체형)SM-16C (직매,난연)</v>
          </cell>
          <cell r="F518" t="str">
            <v>1m</v>
          </cell>
          <cell r="G518">
            <v>1.03</v>
          </cell>
          <cell r="H518">
            <v>5500</v>
          </cell>
          <cell r="I518">
            <v>5665</v>
          </cell>
          <cell r="L518">
            <v>5665</v>
          </cell>
          <cell r="M518" t="str">
            <v>*통신1-1-6 재료할증 3%</v>
          </cell>
          <cell r="N518">
            <v>1</v>
          </cell>
          <cell r="P518">
            <v>1.03</v>
          </cell>
          <cell r="Q518">
            <v>1.03</v>
          </cell>
        </row>
        <row r="522">
          <cell r="D522" t="str">
            <v>소 계</v>
          </cell>
          <cell r="I522">
            <v>5665</v>
          </cell>
          <cell r="L522">
            <v>5665</v>
          </cell>
        </row>
        <row r="523">
          <cell r="D523" t="str">
            <v>나.노무비</v>
          </cell>
          <cell r="M523" t="str">
            <v>*통신4-1-3, 통1-2-2-6</v>
          </cell>
        </row>
        <row r="524">
          <cell r="C524">
            <v>709</v>
          </cell>
          <cell r="D524" t="str">
            <v>(배관일체형)광케이블 포설(야간)</v>
          </cell>
          <cell r="E524" t="str">
            <v>광케이블 설치사</v>
          </cell>
          <cell r="F524" t="str">
            <v>인</v>
          </cell>
          <cell r="G524">
            <v>0.02</v>
          </cell>
          <cell r="J524">
            <v>409726</v>
          </cell>
          <cell r="K524">
            <v>8194</v>
          </cell>
          <cell r="L524">
            <v>8194</v>
          </cell>
          <cell r="M524" t="str">
            <v>0.0132*1.5=0.0198</v>
          </cell>
          <cell r="N524">
            <v>1.32E-2</v>
          </cell>
          <cell r="O524">
            <v>1.5</v>
          </cell>
          <cell r="P524">
            <v>1.5</v>
          </cell>
          <cell r="Q524">
            <v>1.9800000000000002E-2</v>
          </cell>
        </row>
        <row r="525">
          <cell r="C525">
            <v>701</v>
          </cell>
          <cell r="E525" t="str">
            <v>보통인부</v>
          </cell>
          <cell r="F525" t="str">
            <v>인</v>
          </cell>
          <cell r="G525">
            <v>0.01</v>
          </cell>
          <cell r="J525">
            <v>157068</v>
          </cell>
          <cell r="K525">
            <v>1570</v>
          </cell>
          <cell r="L525">
            <v>1570</v>
          </cell>
          <cell r="M525" t="str">
            <v>0.0067*1.5=0.01</v>
          </cell>
          <cell r="N525">
            <v>6.7000000000000002E-3</v>
          </cell>
          <cell r="O525">
            <v>1.5</v>
          </cell>
          <cell r="P525">
            <v>1.5</v>
          </cell>
          <cell r="Q525">
            <v>0.01</v>
          </cell>
        </row>
        <row r="526">
          <cell r="D526" t="str">
            <v>야간할증</v>
          </cell>
          <cell r="G526">
            <v>0.875</v>
          </cell>
          <cell r="J526">
            <v>9764</v>
          </cell>
          <cell r="K526">
            <v>8543</v>
          </cell>
          <cell r="L526">
            <v>8543</v>
          </cell>
          <cell r="M526" t="str">
            <v>1*0.875=0.875</v>
          </cell>
          <cell r="N526">
            <v>1</v>
          </cell>
          <cell r="O526">
            <v>0.875</v>
          </cell>
          <cell r="P526">
            <v>0.875</v>
          </cell>
          <cell r="Q526">
            <v>0.875</v>
          </cell>
        </row>
        <row r="527">
          <cell r="M527" t="str">
            <v>기본품0.0132 0.0067,배관일체150%</v>
          </cell>
        </row>
        <row r="528">
          <cell r="M528" t="str">
            <v>야간150%, 능률저하25%</v>
          </cell>
        </row>
        <row r="529">
          <cell r="D529" t="str">
            <v>소 계</v>
          </cell>
          <cell r="K529">
            <v>18307</v>
          </cell>
          <cell r="L529">
            <v>18307</v>
          </cell>
        </row>
        <row r="530">
          <cell r="A530" t="str">
            <v>33계</v>
          </cell>
          <cell r="D530" t="str">
            <v>합 계</v>
          </cell>
          <cell r="I530">
            <v>5665</v>
          </cell>
          <cell r="K530">
            <v>18307</v>
          </cell>
          <cell r="L530">
            <v>23972</v>
          </cell>
        </row>
        <row r="531">
          <cell r="A531">
            <v>1</v>
          </cell>
          <cell r="B531">
            <v>34</v>
          </cell>
          <cell r="D531">
            <v>34</v>
          </cell>
        </row>
        <row r="532">
          <cell r="A532" t="str">
            <v>3434</v>
          </cell>
          <cell r="C532">
            <v>127</v>
          </cell>
          <cell r="D532" t="str">
            <v>(배관일체형)광전복합케이블 포설(야간)</v>
          </cell>
          <cell r="E532" t="str">
            <v>OPHF 6㎟*4C/SM-8C</v>
          </cell>
          <cell r="F532" t="str">
            <v>1m</v>
          </cell>
          <cell r="G532">
            <v>1</v>
          </cell>
          <cell r="N532">
            <v>1</v>
          </cell>
          <cell r="P532">
            <v>1</v>
          </cell>
          <cell r="Q532">
            <v>1</v>
          </cell>
        </row>
        <row r="533">
          <cell r="D533" t="str">
            <v>가.재료비</v>
          </cell>
        </row>
        <row r="534">
          <cell r="C534">
            <v>127</v>
          </cell>
          <cell r="D534" t="str">
            <v>배관일체형 광전복합케이블</v>
          </cell>
          <cell r="E534" t="str">
            <v>OPHF 6㎟*4C/SM-8C</v>
          </cell>
          <cell r="F534" t="str">
            <v>1m</v>
          </cell>
          <cell r="G534">
            <v>1.03</v>
          </cell>
          <cell r="H534">
            <v>12800</v>
          </cell>
          <cell r="I534">
            <v>13184</v>
          </cell>
          <cell r="L534">
            <v>13184</v>
          </cell>
          <cell r="M534" t="str">
            <v>*통신1-1-6 재료할증 3%</v>
          </cell>
          <cell r="N534">
            <v>1</v>
          </cell>
          <cell r="P534">
            <v>1.03</v>
          </cell>
          <cell r="Q534">
            <v>1.03</v>
          </cell>
        </row>
        <row r="538">
          <cell r="D538" t="str">
            <v>소 계</v>
          </cell>
          <cell r="I538">
            <v>13184</v>
          </cell>
          <cell r="L538">
            <v>13184</v>
          </cell>
        </row>
        <row r="539">
          <cell r="D539" t="str">
            <v>나.노무비</v>
          </cell>
          <cell r="M539" t="str">
            <v>*통신4-1-3, 통1-2-2-6</v>
          </cell>
        </row>
        <row r="540">
          <cell r="C540">
            <v>709</v>
          </cell>
          <cell r="D540" t="str">
            <v>(배관일체형)광전복합케이블 포설(야간)</v>
          </cell>
          <cell r="E540" t="str">
            <v>광케이블 설치사</v>
          </cell>
          <cell r="F540" t="str">
            <v>인</v>
          </cell>
          <cell r="G540">
            <v>1.4999999999999999E-2</v>
          </cell>
          <cell r="J540">
            <v>409726</v>
          </cell>
          <cell r="K540">
            <v>6145</v>
          </cell>
          <cell r="L540">
            <v>6145</v>
          </cell>
          <cell r="M540" t="str">
            <v>0.0149*1=0.0149</v>
          </cell>
          <cell r="N540">
            <v>1.49E-2</v>
          </cell>
          <cell r="O540">
            <v>1</v>
          </cell>
          <cell r="P540">
            <v>1</v>
          </cell>
          <cell r="Q540">
            <v>1.49E-2</v>
          </cell>
        </row>
        <row r="541">
          <cell r="C541">
            <v>701</v>
          </cell>
          <cell r="E541" t="str">
            <v>보통인부</v>
          </cell>
          <cell r="F541" t="str">
            <v>인</v>
          </cell>
          <cell r="G541">
            <v>1.4999999999999999E-2</v>
          </cell>
          <cell r="J541">
            <v>157068</v>
          </cell>
          <cell r="K541">
            <v>2356</v>
          </cell>
          <cell r="L541">
            <v>2356</v>
          </cell>
          <cell r="M541" t="str">
            <v>0.0149*1=0.0149</v>
          </cell>
          <cell r="N541">
            <v>1.49E-2</v>
          </cell>
          <cell r="O541">
            <v>1</v>
          </cell>
          <cell r="P541">
            <v>1</v>
          </cell>
          <cell r="Q541">
            <v>1.49E-2</v>
          </cell>
        </row>
        <row r="542">
          <cell r="D542" t="str">
            <v>야간할증</v>
          </cell>
          <cell r="G542">
            <v>0.875</v>
          </cell>
          <cell r="J542">
            <v>8501</v>
          </cell>
          <cell r="K542">
            <v>7438</v>
          </cell>
          <cell r="L542">
            <v>7438</v>
          </cell>
          <cell r="M542" t="str">
            <v>1*0.875=0.875</v>
          </cell>
          <cell r="N542">
            <v>1</v>
          </cell>
          <cell r="O542">
            <v>0.875</v>
          </cell>
          <cell r="P542">
            <v>0.875</v>
          </cell>
          <cell r="Q542">
            <v>0.875</v>
          </cell>
        </row>
        <row r="543">
          <cell r="M543" t="str">
            <v>기본품0.0149</v>
          </cell>
        </row>
        <row r="544">
          <cell r="M544" t="str">
            <v>야간150%, 능률저하25%</v>
          </cell>
        </row>
        <row r="545">
          <cell r="D545" t="str">
            <v>소 계</v>
          </cell>
          <cell r="K545">
            <v>15939</v>
          </cell>
          <cell r="L545">
            <v>15939</v>
          </cell>
        </row>
        <row r="546">
          <cell r="A546" t="str">
            <v>34계</v>
          </cell>
          <cell r="D546" t="str">
            <v>합 계</v>
          </cell>
          <cell r="I546">
            <v>13184</v>
          </cell>
          <cell r="K546">
            <v>15939</v>
          </cell>
          <cell r="L546">
            <v>29123</v>
          </cell>
        </row>
        <row r="547">
          <cell r="A547">
            <v>1</v>
          </cell>
          <cell r="B547">
            <v>35</v>
          </cell>
          <cell r="D547">
            <v>35</v>
          </cell>
        </row>
        <row r="548">
          <cell r="A548" t="str">
            <v>3535</v>
          </cell>
          <cell r="C548">
            <v>142</v>
          </cell>
          <cell r="D548" t="str">
            <v>(배관일체형)광전복합케이블 포설(야간)</v>
          </cell>
          <cell r="E548" t="str">
            <v>OPHF 6㎟*4C/SM-16C</v>
          </cell>
          <cell r="F548" t="str">
            <v>1m</v>
          </cell>
          <cell r="G548">
            <v>1</v>
          </cell>
          <cell r="N548">
            <v>1</v>
          </cell>
          <cell r="P548">
            <v>1</v>
          </cell>
          <cell r="Q548">
            <v>1</v>
          </cell>
        </row>
        <row r="549">
          <cell r="D549" t="str">
            <v>가.재료비</v>
          </cell>
        </row>
        <row r="550">
          <cell r="C550">
            <v>142</v>
          </cell>
          <cell r="D550" t="str">
            <v>배관일체형 광전복합케이블</v>
          </cell>
          <cell r="E550" t="str">
            <v>OPHF 6㎟*4C/SM-16C</v>
          </cell>
          <cell r="F550" t="str">
            <v>1m</v>
          </cell>
          <cell r="G550">
            <v>1.03</v>
          </cell>
          <cell r="H550">
            <v>13100</v>
          </cell>
          <cell r="I550">
            <v>13493</v>
          </cell>
          <cell r="L550">
            <v>13493</v>
          </cell>
          <cell r="M550" t="str">
            <v>*통신1-1-6 재료할증 3%</v>
          </cell>
          <cell r="N550">
            <v>1</v>
          </cell>
          <cell r="P550">
            <v>1.03</v>
          </cell>
          <cell r="Q550">
            <v>1.03</v>
          </cell>
        </row>
        <row r="554">
          <cell r="D554" t="str">
            <v>소 계</v>
          </cell>
          <cell r="I554">
            <v>13493</v>
          </cell>
          <cell r="L554">
            <v>13493</v>
          </cell>
        </row>
        <row r="555">
          <cell r="D555" t="str">
            <v>나.노무비</v>
          </cell>
          <cell r="M555" t="str">
            <v>*통신4-1-3, 통1-2-2-6</v>
          </cell>
        </row>
        <row r="556">
          <cell r="C556">
            <v>709</v>
          </cell>
          <cell r="D556" t="str">
            <v>(배관일체형)광전복합케이블 포설(야간)</v>
          </cell>
          <cell r="E556" t="str">
            <v>광케이블 설치사</v>
          </cell>
          <cell r="F556" t="str">
            <v>인</v>
          </cell>
          <cell r="G556">
            <v>1.4999999999999999E-2</v>
          </cell>
          <cell r="J556">
            <v>409726</v>
          </cell>
          <cell r="K556">
            <v>6145</v>
          </cell>
          <cell r="L556">
            <v>6145</v>
          </cell>
          <cell r="M556" t="str">
            <v>0.0149*1=0.0149</v>
          </cell>
          <cell r="N556">
            <v>1.49E-2</v>
          </cell>
          <cell r="O556">
            <v>1</v>
          </cell>
          <cell r="P556">
            <v>1</v>
          </cell>
          <cell r="Q556">
            <v>1.49E-2</v>
          </cell>
        </row>
        <row r="557">
          <cell r="C557">
            <v>701</v>
          </cell>
          <cell r="E557" t="str">
            <v>보통인부</v>
          </cell>
          <cell r="F557" t="str">
            <v>인</v>
          </cell>
          <cell r="G557">
            <v>1.4999999999999999E-2</v>
          </cell>
          <cell r="J557">
            <v>157068</v>
          </cell>
          <cell r="K557">
            <v>2356</v>
          </cell>
          <cell r="L557">
            <v>2356</v>
          </cell>
          <cell r="M557" t="str">
            <v>0.0149*1=0.0149</v>
          </cell>
          <cell r="N557">
            <v>1.49E-2</v>
          </cell>
          <cell r="O557">
            <v>1</v>
          </cell>
          <cell r="P557">
            <v>1</v>
          </cell>
          <cell r="Q557">
            <v>1.49E-2</v>
          </cell>
        </row>
        <row r="558">
          <cell r="D558" t="str">
            <v>야간할증</v>
          </cell>
          <cell r="G558">
            <v>0.875</v>
          </cell>
          <cell r="J558">
            <v>8501</v>
          </cell>
          <cell r="K558">
            <v>7438</v>
          </cell>
          <cell r="L558">
            <v>7438</v>
          </cell>
          <cell r="M558" t="str">
            <v>1*0.875=0.875</v>
          </cell>
          <cell r="N558">
            <v>1</v>
          </cell>
          <cell r="O558">
            <v>0.875</v>
          </cell>
          <cell r="P558">
            <v>0.875</v>
          </cell>
          <cell r="Q558">
            <v>0.875</v>
          </cell>
        </row>
        <row r="559">
          <cell r="M559" t="str">
            <v>기본품0.0149</v>
          </cell>
        </row>
        <row r="560">
          <cell r="M560" t="str">
            <v>야간150%, 능률저하25%</v>
          </cell>
        </row>
        <row r="561">
          <cell r="D561" t="str">
            <v>소 계</v>
          </cell>
          <cell r="K561">
            <v>15939</v>
          </cell>
          <cell r="L561">
            <v>15939</v>
          </cell>
        </row>
        <row r="562">
          <cell r="A562" t="str">
            <v>35계</v>
          </cell>
          <cell r="D562" t="str">
            <v>합 계</v>
          </cell>
          <cell r="I562">
            <v>13493</v>
          </cell>
          <cell r="K562">
            <v>15939</v>
          </cell>
          <cell r="L562">
            <v>29432</v>
          </cell>
        </row>
        <row r="563">
          <cell r="A563">
            <v>1</v>
          </cell>
          <cell r="B563">
            <v>36</v>
          </cell>
          <cell r="D563">
            <v>36</v>
          </cell>
        </row>
        <row r="564">
          <cell r="A564" t="str">
            <v>3636</v>
          </cell>
          <cell r="C564">
            <v>139</v>
          </cell>
          <cell r="D564" t="str">
            <v>FDF 신설 (주간)</v>
          </cell>
          <cell r="E564" t="str">
            <v>8 CORE</v>
          </cell>
          <cell r="F564" t="str">
            <v>1EA</v>
          </cell>
          <cell r="G564">
            <v>1</v>
          </cell>
          <cell r="N564">
            <v>1</v>
          </cell>
          <cell r="P564">
            <v>1</v>
          </cell>
          <cell r="Q564">
            <v>1</v>
          </cell>
        </row>
        <row r="565">
          <cell r="D565" t="str">
            <v>가.재료비</v>
          </cell>
        </row>
        <row r="566">
          <cell r="C566">
            <v>139</v>
          </cell>
          <cell r="D566" t="str">
            <v>FDF함</v>
          </cell>
          <cell r="E566" t="str">
            <v>8 CORE</v>
          </cell>
          <cell r="F566" t="str">
            <v>1EA</v>
          </cell>
          <cell r="G566">
            <v>1</v>
          </cell>
          <cell r="H566">
            <v>240000</v>
          </cell>
          <cell r="I566">
            <v>240000</v>
          </cell>
          <cell r="L566">
            <v>240000</v>
          </cell>
          <cell r="N566">
            <v>1</v>
          </cell>
          <cell r="P566">
            <v>1</v>
          </cell>
          <cell r="Q566">
            <v>1</v>
          </cell>
        </row>
        <row r="570">
          <cell r="D570" t="str">
            <v>소 계</v>
          </cell>
          <cell r="I570">
            <v>240000</v>
          </cell>
          <cell r="L570">
            <v>240000</v>
          </cell>
        </row>
        <row r="571">
          <cell r="D571" t="str">
            <v>나.노무비</v>
          </cell>
          <cell r="M571" t="str">
            <v>*통신4-1-2-2</v>
          </cell>
        </row>
        <row r="572">
          <cell r="C572">
            <v>705</v>
          </cell>
          <cell r="D572" t="str">
            <v>FDF 신설 (주간)</v>
          </cell>
          <cell r="E572" t="str">
            <v>통신설비공</v>
          </cell>
          <cell r="F572" t="str">
            <v>인</v>
          </cell>
          <cell r="G572">
            <v>0.09</v>
          </cell>
          <cell r="J572">
            <v>280506</v>
          </cell>
          <cell r="K572">
            <v>25245</v>
          </cell>
          <cell r="L572">
            <v>25245</v>
          </cell>
          <cell r="M572" t="str">
            <v>0.09*1=0.09</v>
          </cell>
          <cell r="N572">
            <v>0.09</v>
          </cell>
          <cell r="O572">
            <v>1</v>
          </cell>
          <cell r="P572">
            <v>1</v>
          </cell>
          <cell r="Q572">
            <v>0.09</v>
          </cell>
        </row>
        <row r="573">
          <cell r="C573">
            <v>701</v>
          </cell>
          <cell r="E573" t="str">
            <v>보통인부</v>
          </cell>
          <cell r="F573" t="str">
            <v>인</v>
          </cell>
          <cell r="G573">
            <v>0.09</v>
          </cell>
          <cell r="J573">
            <v>157068</v>
          </cell>
          <cell r="K573">
            <v>14136</v>
          </cell>
          <cell r="L573">
            <v>14136</v>
          </cell>
          <cell r="M573" t="str">
            <v>0.09*1=0.09</v>
          </cell>
          <cell r="N573">
            <v>0.09</v>
          </cell>
          <cell r="O573">
            <v>1</v>
          </cell>
          <cell r="P573">
            <v>1</v>
          </cell>
          <cell r="Q573">
            <v>0.09</v>
          </cell>
        </row>
        <row r="574">
          <cell r="M574" t="str">
            <v>기본품0.09 0.09</v>
          </cell>
        </row>
        <row r="577">
          <cell r="D577" t="str">
            <v>소 계</v>
          </cell>
          <cell r="K577">
            <v>39381</v>
          </cell>
          <cell r="L577">
            <v>39381</v>
          </cell>
        </row>
        <row r="578">
          <cell r="A578" t="str">
            <v>36계</v>
          </cell>
          <cell r="D578" t="str">
            <v>합 계</v>
          </cell>
          <cell r="I578">
            <v>240000</v>
          </cell>
          <cell r="K578">
            <v>39381</v>
          </cell>
          <cell r="L578">
            <v>279381</v>
          </cell>
        </row>
        <row r="579">
          <cell r="A579">
            <v>1</v>
          </cell>
          <cell r="B579">
            <v>37</v>
          </cell>
          <cell r="D579">
            <v>37</v>
          </cell>
        </row>
        <row r="580">
          <cell r="A580" t="str">
            <v>3737</v>
          </cell>
          <cell r="C580">
            <v>94</v>
          </cell>
          <cell r="D580" t="str">
            <v>FDF 신설 (주간)</v>
          </cell>
          <cell r="E580" t="str">
            <v>16 CORE</v>
          </cell>
          <cell r="F580" t="str">
            <v>1EA</v>
          </cell>
          <cell r="G580">
            <v>1</v>
          </cell>
          <cell r="N580">
            <v>1</v>
          </cell>
          <cell r="P580">
            <v>1</v>
          </cell>
          <cell r="Q580">
            <v>1</v>
          </cell>
        </row>
        <row r="581">
          <cell r="D581" t="str">
            <v>가.재료비</v>
          </cell>
        </row>
        <row r="582">
          <cell r="C582">
            <v>94</v>
          </cell>
          <cell r="D582" t="str">
            <v>FDF함</v>
          </cell>
          <cell r="E582" t="str">
            <v>16 CORE</v>
          </cell>
          <cell r="F582" t="str">
            <v>1EA</v>
          </cell>
          <cell r="G582">
            <v>1</v>
          </cell>
          <cell r="H582">
            <v>300000</v>
          </cell>
          <cell r="I582">
            <v>300000</v>
          </cell>
          <cell r="L582">
            <v>300000</v>
          </cell>
          <cell r="N582">
            <v>1</v>
          </cell>
          <cell r="P582">
            <v>1</v>
          </cell>
          <cell r="Q582">
            <v>1</v>
          </cell>
        </row>
        <row r="586">
          <cell r="D586" t="str">
            <v>소 계</v>
          </cell>
          <cell r="I586">
            <v>300000</v>
          </cell>
          <cell r="L586">
            <v>300000</v>
          </cell>
        </row>
        <row r="587">
          <cell r="D587" t="str">
            <v>나.노무비</v>
          </cell>
          <cell r="M587" t="str">
            <v>*통신4-1-2-2</v>
          </cell>
        </row>
        <row r="588">
          <cell r="C588">
            <v>705</v>
          </cell>
          <cell r="D588" t="str">
            <v>FDF 신설 (주간)</v>
          </cell>
          <cell r="E588" t="str">
            <v>통신설비공</v>
          </cell>
          <cell r="F588" t="str">
            <v>인</v>
          </cell>
          <cell r="G588">
            <v>0.09</v>
          </cell>
          <cell r="J588">
            <v>280506</v>
          </cell>
          <cell r="K588">
            <v>25245</v>
          </cell>
          <cell r="L588">
            <v>25245</v>
          </cell>
          <cell r="M588" t="str">
            <v>0.09*1=0.09</v>
          </cell>
          <cell r="N588">
            <v>0.09</v>
          </cell>
          <cell r="O588">
            <v>1</v>
          </cell>
          <cell r="P588">
            <v>1</v>
          </cell>
          <cell r="Q588">
            <v>0.09</v>
          </cell>
        </row>
        <row r="589">
          <cell r="C589">
            <v>701</v>
          </cell>
          <cell r="E589" t="str">
            <v>보통인부</v>
          </cell>
          <cell r="F589" t="str">
            <v>인</v>
          </cell>
          <cell r="G589">
            <v>0.09</v>
          </cell>
          <cell r="J589">
            <v>157068</v>
          </cell>
          <cell r="K589">
            <v>14136</v>
          </cell>
          <cell r="L589">
            <v>14136</v>
          </cell>
          <cell r="M589" t="str">
            <v>0.09*1=0.09</v>
          </cell>
          <cell r="N589">
            <v>0.09</v>
          </cell>
          <cell r="O589">
            <v>1</v>
          </cell>
          <cell r="P589">
            <v>1</v>
          </cell>
          <cell r="Q589">
            <v>0.09</v>
          </cell>
        </row>
        <row r="590">
          <cell r="M590" t="str">
            <v>기본품0.09 0.09</v>
          </cell>
        </row>
        <row r="593">
          <cell r="D593" t="str">
            <v>소 계</v>
          </cell>
          <cell r="K593">
            <v>39381</v>
          </cell>
          <cell r="L593">
            <v>39381</v>
          </cell>
        </row>
        <row r="594">
          <cell r="A594" t="str">
            <v>37계</v>
          </cell>
          <cell r="D594" t="str">
            <v>합 계</v>
          </cell>
          <cell r="I594">
            <v>300000</v>
          </cell>
          <cell r="K594">
            <v>39381</v>
          </cell>
          <cell r="L594">
            <v>339381</v>
          </cell>
        </row>
        <row r="595">
          <cell r="A595">
            <v>1</v>
          </cell>
          <cell r="B595">
            <v>38</v>
          </cell>
          <cell r="D595">
            <v>38</v>
          </cell>
        </row>
        <row r="596">
          <cell r="A596" t="str">
            <v>3838</v>
          </cell>
          <cell r="C596">
            <v>76</v>
          </cell>
          <cell r="D596" t="str">
            <v>FDF 신설 (주간)</v>
          </cell>
          <cell r="E596" t="str">
            <v>96 + 96 Core</v>
          </cell>
          <cell r="F596" t="str">
            <v>1EA</v>
          </cell>
          <cell r="G596">
            <v>1</v>
          </cell>
          <cell r="N596">
            <v>1</v>
          </cell>
          <cell r="P596">
            <v>1</v>
          </cell>
          <cell r="Q596">
            <v>1</v>
          </cell>
        </row>
        <row r="597">
          <cell r="D597" t="str">
            <v>가.재료비</v>
          </cell>
        </row>
        <row r="598">
          <cell r="C598">
            <v>76</v>
          </cell>
          <cell r="D598" t="str">
            <v>OFD함</v>
          </cell>
          <cell r="E598" t="str">
            <v>96 + 96 Core</v>
          </cell>
          <cell r="F598" t="str">
            <v>1EA</v>
          </cell>
          <cell r="G598">
            <v>1</v>
          </cell>
          <cell r="H598">
            <v>780000</v>
          </cell>
          <cell r="I598">
            <v>780000</v>
          </cell>
          <cell r="L598">
            <v>780000</v>
          </cell>
          <cell r="N598">
            <v>1</v>
          </cell>
          <cell r="P598">
            <v>1</v>
          </cell>
          <cell r="Q598">
            <v>1</v>
          </cell>
        </row>
        <row r="602">
          <cell r="D602" t="str">
            <v>소 계</v>
          </cell>
          <cell r="I602">
            <v>780000</v>
          </cell>
          <cell r="L602">
            <v>780000</v>
          </cell>
        </row>
        <row r="603">
          <cell r="D603" t="str">
            <v>나.노무비</v>
          </cell>
          <cell r="M603" t="str">
            <v>*통신4-1-2-2</v>
          </cell>
        </row>
        <row r="604">
          <cell r="C604">
            <v>705</v>
          </cell>
          <cell r="D604" t="str">
            <v>FDF 신설 (주간)</v>
          </cell>
          <cell r="E604" t="str">
            <v>통신설비공</v>
          </cell>
          <cell r="F604" t="str">
            <v>인</v>
          </cell>
          <cell r="G604">
            <v>0.09</v>
          </cell>
          <cell r="J604">
            <v>280506</v>
          </cell>
          <cell r="K604">
            <v>25245</v>
          </cell>
          <cell r="L604">
            <v>25245</v>
          </cell>
          <cell r="M604" t="str">
            <v>0.09*1=0.09</v>
          </cell>
          <cell r="N604">
            <v>0.09</v>
          </cell>
          <cell r="O604">
            <v>1</v>
          </cell>
          <cell r="P604">
            <v>1</v>
          </cell>
          <cell r="Q604">
            <v>0.09</v>
          </cell>
        </row>
        <row r="605">
          <cell r="C605">
            <v>701</v>
          </cell>
          <cell r="E605" t="str">
            <v>보통인부</v>
          </cell>
          <cell r="F605" t="str">
            <v>인</v>
          </cell>
          <cell r="G605">
            <v>0.09</v>
          </cell>
          <cell r="J605">
            <v>157068</v>
          </cell>
          <cell r="K605">
            <v>14136</v>
          </cell>
          <cell r="L605">
            <v>14136</v>
          </cell>
          <cell r="M605" t="str">
            <v>0.09*1=0.09</v>
          </cell>
          <cell r="N605">
            <v>0.09</v>
          </cell>
          <cell r="O605">
            <v>1</v>
          </cell>
          <cell r="P605">
            <v>1</v>
          </cell>
          <cell r="Q605">
            <v>0.09</v>
          </cell>
        </row>
        <row r="606">
          <cell r="M606" t="str">
            <v>기본품0.09 0.09</v>
          </cell>
        </row>
        <row r="609">
          <cell r="D609" t="str">
            <v>소 계</v>
          </cell>
          <cell r="K609">
            <v>39381</v>
          </cell>
          <cell r="L609">
            <v>39381</v>
          </cell>
        </row>
        <row r="610">
          <cell r="A610" t="str">
            <v>38계</v>
          </cell>
          <cell r="D610" t="str">
            <v>합 계</v>
          </cell>
          <cell r="I610">
            <v>780000</v>
          </cell>
          <cell r="K610">
            <v>39381</v>
          </cell>
          <cell r="L610">
            <v>819381</v>
          </cell>
        </row>
        <row r="611">
          <cell r="A611">
            <v>1</v>
          </cell>
          <cell r="B611">
            <v>39</v>
          </cell>
          <cell r="D611">
            <v>39</v>
          </cell>
        </row>
        <row r="612">
          <cell r="A612" t="str">
            <v>3939</v>
          </cell>
          <cell r="C612">
            <v>93</v>
          </cell>
          <cell r="D612" t="str">
            <v>광케이블 성단 8C (주간)</v>
          </cell>
          <cell r="E612" t="str">
            <v>SM-8C (직매,난연)</v>
          </cell>
          <cell r="F612" t="str">
            <v>1set</v>
          </cell>
          <cell r="G612">
            <v>1</v>
          </cell>
          <cell r="N612">
            <v>1</v>
          </cell>
          <cell r="P612">
            <v>100</v>
          </cell>
          <cell r="Q612">
            <v>100</v>
          </cell>
        </row>
        <row r="613">
          <cell r="D613" t="str">
            <v>가.재료비</v>
          </cell>
        </row>
        <row r="618">
          <cell r="D618" t="str">
            <v>소 계</v>
          </cell>
          <cell r="I618">
            <v>0</v>
          </cell>
          <cell r="L618">
            <v>0</v>
          </cell>
        </row>
        <row r="619">
          <cell r="D619" t="str">
            <v>나.노무비</v>
          </cell>
          <cell r="M619" t="str">
            <v>*통신4-1-3,</v>
          </cell>
        </row>
        <row r="620">
          <cell r="C620">
            <v>709</v>
          </cell>
          <cell r="D620" t="str">
            <v>광케이블 성단 8C (주간)</v>
          </cell>
          <cell r="E620" t="str">
            <v>광케이블 설치사</v>
          </cell>
          <cell r="F620" t="str">
            <v>인</v>
          </cell>
          <cell r="G620">
            <v>0.48</v>
          </cell>
          <cell r="J620">
            <v>409726</v>
          </cell>
          <cell r="K620">
            <v>196668</v>
          </cell>
          <cell r="L620">
            <v>196668</v>
          </cell>
          <cell r="M620" t="str">
            <v>0.06*1*8=0.48</v>
          </cell>
          <cell r="N620">
            <v>0.06</v>
          </cell>
          <cell r="O620" t="str">
            <v>1*8</v>
          </cell>
          <cell r="P620">
            <v>8</v>
          </cell>
          <cell r="Q620">
            <v>0.48</v>
          </cell>
        </row>
        <row r="621">
          <cell r="C621">
            <v>702</v>
          </cell>
          <cell r="E621" t="str">
            <v>특별인부</v>
          </cell>
          <cell r="F621" t="str">
            <v>인</v>
          </cell>
          <cell r="G621">
            <v>0.4</v>
          </cell>
          <cell r="J621">
            <v>197450</v>
          </cell>
          <cell r="K621">
            <v>78980</v>
          </cell>
          <cell r="L621">
            <v>78980</v>
          </cell>
          <cell r="M621" t="str">
            <v>0.05*1*8=0.4</v>
          </cell>
          <cell r="N621">
            <v>0.05</v>
          </cell>
          <cell r="O621" t="str">
            <v>1*8</v>
          </cell>
          <cell r="P621">
            <v>8</v>
          </cell>
          <cell r="Q621">
            <v>0.4</v>
          </cell>
        </row>
        <row r="622">
          <cell r="M622" t="str">
            <v>기본품0.06 0.05</v>
          </cell>
        </row>
        <row r="623">
          <cell r="M623" t="str">
            <v>8코어</v>
          </cell>
        </row>
        <row r="625">
          <cell r="D625" t="str">
            <v>소 계</v>
          </cell>
          <cell r="K625">
            <v>275648</v>
          </cell>
          <cell r="L625">
            <v>275648</v>
          </cell>
        </row>
        <row r="626">
          <cell r="A626" t="str">
            <v>39계</v>
          </cell>
          <cell r="D626" t="str">
            <v>합 계</v>
          </cell>
          <cell r="I626">
            <v>0</v>
          </cell>
          <cell r="K626">
            <v>275648</v>
          </cell>
          <cell r="L626">
            <v>275648</v>
          </cell>
        </row>
        <row r="627">
          <cell r="A627">
            <v>1</v>
          </cell>
          <cell r="B627">
            <v>40</v>
          </cell>
          <cell r="D627">
            <v>40</v>
          </cell>
        </row>
        <row r="628">
          <cell r="A628" t="str">
            <v>4040</v>
          </cell>
          <cell r="C628">
            <v>71</v>
          </cell>
          <cell r="D628" t="str">
            <v>광케이블 성단 16C (주간)</v>
          </cell>
          <cell r="E628" t="str">
            <v>SM-16C (직매,난연)</v>
          </cell>
          <cell r="F628" t="str">
            <v>1set</v>
          </cell>
          <cell r="G628">
            <v>1</v>
          </cell>
          <cell r="N628">
            <v>1</v>
          </cell>
          <cell r="P628">
            <v>100</v>
          </cell>
          <cell r="Q628">
            <v>100</v>
          </cell>
        </row>
        <row r="629">
          <cell r="D629" t="str">
            <v>가.재료비</v>
          </cell>
        </row>
        <row r="634">
          <cell r="D634" t="str">
            <v>소 계</v>
          </cell>
          <cell r="I634">
            <v>0</v>
          </cell>
          <cell r="L634">
            <v>0</v>
          </cell>
        </row>
        <row r="635">
          <cell r="D635" t="str">
            <v>나.노무비</v>
          </cell>
          <cell r="M635" t="str">
            <v>*통신4-1-3,</v>
          </cell>
        </row>
        <row r="636">
          <cell r="C636">
            <v>709</v>
          </cell>
          <cell r="D636" t="str">
            <v>광케이블 성단 16C (주간)</v>
          </cell>
          <cell r="E636" t="str">
            <v>광케이블 설치사</v>
          </cell>
          <cell r="F636" t="str">
            <v>인</v>
          </cell>
          <cell r="G636">
            <v>0.96</v>
          </cell>
          <cell r="J636">
            <v>409726</v>
          </cell>
          <cell r="K636">
            <v>393336</v>
          </cell>
          <cell r="L636">
            <v>393336</v>
          </cell>
          <cell r="M636" t="str">
            <v>0.06*1*16=0.96</v>
          </cell>
          <cell r="N636">
            <v>0.06</v>
          </cell>
          <cell r="O636" t="str">
            <v>1*16</v>
          </cell>
          <cell r="P636">
            <v>16</v>
          </cell>
          <cell r="Q636">
            <v>0.96</v>
          </cell>
        </row>
        <row r="637">
          <cell r="C637">
            <v>702</v>
          </cell>
          <cell r="E637" t="str">
            <v>특별인부</v>
          </cell>
          <cell r="F637" t="str">
            <v>인</v>
          </cell>
          <cell r="G637">
            <v>0.8</v>
          </cell>
          <cell r="J637">
            <v>197450</v>
          </cell>
          <cell r="K637">
            <v>157960</v>
          </cell>
          <cell r="L637">
            <v>157960</v>
          </cell>
          <cell r="M637" t="str">
            <v>0.05*1*16=0.8</v>
          </cell>
          <cell r="N637">
            <v>0.05</v>
          </cell>
          <cell r="O637" t="str">
            <v>1*16</v>
          </cell>
          <cell r="P637">
            <v>16</v>
          </cell>
          <cell r="Q637">
            <v>0.8</v>
          </cell>
        </row>
        <row r="638">
          <cell r="M638" t="str">
            <v>기본품0.06 0.05</v>
          </cell>
        </row>
        <row r="639">
          <cell r="M639" t="str">
            <v>16코어</v>
          </cell>
        </row>
        <row r="641">
          <cell r="D641" t="str">
            <v>소 계</v>
          </cell>
          <cell r="K641">
            <v>551296</v>
          </cell>
          <cell r="L641">
            <v>551296</v>
          </cell>
        </row>
        <row r="642">
          <cell r="A642" t="str">
            <v>40계</v>
          </cell>
          <cell r="D642" t="str">
            <v>합 계</v>
          </cell>
          <cell r="I642">
            <v>0</v>
          </cell>
          <cell r="K642">
            <v>551296</v>
          </cell>
          <cell r="L642">
            <v>551296</v>
          </cell>
        </row>
        <row r="643">
          <cell r="A643">
            <v>1</v>
          </cell>
          <cell r="B643">
            <v>41</v>
          </cell>
          <cell r="D643">
            <v>41</v>
          </cell>
        </row>
        <row r="644">
          <cell r="A644" t="str">
            <v>4141</v>
          </cell>
          <cell r="C644">
            <v>5</v>
          </cell>
          <cell r="D644" t="str">
            <v>전원케이블 포설 (야간)</v>
          </cell>
          <cell r="E644" t="str">
            <v>HFCO 2.5㎟/3C</v>
          </cell>
          <cell r="F644" t="str">
            <v>1m</v>
          </cell>
          <cell r="G644">
            <v>1</v>
          </cell>
          <cell r="N644">
            <v>1</v>
          </cell>
          <cell r="P644">
            <v>1</v>
          </cell>
          <cell r="Q644">
            <v>1</v>
          </cell>
        </row>
        <row r="645">
          <cell r="D645" t="str">
            <v>가.재료비</v>
          </cell>
        </row>
        <row r="646">
          <cell r="C646">
            <v>5</v>
          </cell>
          <cell r="D646" t="str">
            <v>전원케이블</v>
          </cell>
          <cell r="E646" t="str">
            <v>HFCO 2.5㎟/3C</v>
          </cell>
          <cell r="F646" t="str">
            <v>1m</v>
          </cell>
          <cell r="G646">
            <v>1.03</v>
          </cell>
          <cell r="H646">
            <v>1810</v>
          </cell>
          <cell r="I646">
            <v>1864</v>
          </cell>
          <cell r="L646">
            <v>1864</v>
          </cell>
          <cell r="M646" t="str">
            <v>*통신1-1-6 재료할증 3%</v>
          </cell>
          <cell r="N646">
            <v>1</v>
          </cell>
          <cell r="P646">
            <v>1.03</v>
          </cell>
          <cell r="Q646">
            <v>1.03</v>
          </cell>
        </row>
        <row r="650">
          <cell r="D650" t="str">
            <v>소 계</v>
          </cell>
          <cell r="I650">
            <v>1864</v>
          </cell>
          <cell r="L650">
            <v>1864</v>
          </cell>
        </row>
        <row r="651">
          <cell r="D651" t="str">
            <v>나.노무비</v>
          </cell>
          <cell r="M651" t="str">
            <v>*통신4-6-1, 통신 1-2-2-6</v>
          </cell>
        </row>
        <row r="652">
          <cell r="C652">
            <v>707</v>
          </cell>
          <cell r="D652" t="str">
            <v>전원케이블</v>
          </cell>
          <cell r="E652" t="str">
            <v>통신케이블공</v>
          </cell>
          <cell r="F652" t="str">
            <v>인</v>
          </cell>
          <cell r="G652">
            <v>4.5999999999999999E-2</v>
          </cell>
          <cell r="J652">
            <v>389536</v>
          </cell>
          <cell r="K652">
            <v>17918</v>
          </cell>
          <cell r="L652">
            <v>17918</v>
          </cell>
          <cell r="M652" t="str">
            <v>0.023*1*2=0.046</v>
          </cell>
          <cell r="N652">
            <v>2.3E-2</v>
          </cell>
          <cell r="O652" t="str">
            <v>1*2</v>
          </cell>
          <cell r="P652">
            <v>2</v>
          </cell>
          <cell r="Q652">
            <v>4.5999999999999999E-2</v>
          </cell>
        </row>
        <row r="653">
          <cell r="D653" t="str">
            <v>야간할증</v>
          </cell>
          <cell r="G653">
            <v>0.875</v>
          </cell>
          <cell r="J653">
            <v>17918</v>
          </cell>
          <cell r="K653">
            <v>15678</v>
          </cell>
          <cell r="L653">
            <v>15678</v>
          </cell>
          <cell r="M653" t="str">
            <v>1*0.875=0.875</v>
          </cell>
          <cell r="N653">
            <v>1</v>
          </cell>
          <cell r="O653">
            <v>0.875</v>
          </cell>
          <cell r="P653">
            <v>0.875</v>
          </cell>
          <cell r="Q653">
            <v>0.875</v>
          </cell>
        </row>
        <row r="654">
          <cell r="M654" t="str">
            <v>기본품0.23, 3심 200%</v>
          </cell>
        </row>
        <row r="655">
          <cell r="M655" t="str">
            <v>야간150%, 능률저하25%</v>
          </cell>
        </row>
        <row r="657">
          <cell r="D657" t="str">
            <v>소 계</v>
          </cell>
          <cell r="K657">
            <v>33596</v>
          </cell>
          <cell r="L657">
            <v>33596</v>
          </cell>
        </row>
        <row r="658">
          <cell r="A658" t="str">
            <v>41계</v>
          </cell>
          <cell r="D658" t="str">
            <v>합 계</v>
          </cell>
          <cell r="I658">
            <v>1864</v>
          </cell>
          <cell r="K658">
            <v>33596</v>
          </cell>
          <cell r="L658">
            <v>35460</v>
          </cell>
        </row>
        <row r="659">
          <cell r="A659">
            <v>1</v>
          </cell>
          <cell r="B659">
            <v>42</v>
          </cell>
          <cell r="D659">
            <v>42</v>
          </cell>
        </row>
        <row r="660">
          <cell r="A660" t="str">
            <v>4242</v>
          </cell>
          <cell r="C660">
            <v>6</v>
          </cell>
          <cell r="D660" t="str">
            <v>전원케이블 포설 (야간)</v>
          </cell>
          <cell r="E660" t="str">
            <v>HFCO 4㎟/3C</v>
          </cell>
          <cell r="F660" t="str">
            <v>1m</v>
          </cell>
          <cell r="G660">
            <v>1</v>
          </cell>
          <cell r="N660">
            <v>1</v>
          </cell>
          <cell r="P660">
            <v>1</v>
          </cell>
          <cell r="Q660">
            <v>1</v>
          </cell>
        </row>
        <row r="661">
          <cell r="D661" t="str">
            <v>가.재료비</v>
          </cell>
        </row>
        <row r="662">
          <cell r="C662">
            <v>6</v>
          </cell>
          <cell r="D662" t="str">
            <v>전원케이블</v>
          </cell>
          <cell r="E662" t="str">
            <v>HFCO 4㎟/3C</v>
          </cell>
          <cell r="F662" t="str">
            <v>1m</v>
          </cell>
          <cell r="G662">
            <v>1.03</v>
          </cell>
          <cell r="H662">
            <v>2631</v>
          </cell>
          <cell r="I662">
            <v>2709</v>
          </cell>
          <cell r="L662">
            <v>2709</v>
          </cell>
          <cell r="M662" t="str">
            <v>*통신1-1-6 재료할증 3%</v>
          </cell>
          <cell r="N662">
            <v>1</v>
          </cell>
          <cell r="P662">
            <v>1.03</v>
          </cell>
          <cell r="Q662">
            <v>1.03</v>
          </cell>
        </row>
        <row r="666">
          <cell r="D666" t="str">
            <v>소 계</v>
          </cell>
          <cell r="I666">
            <v>2709</v>
          </cell>
          <cell r="L666">
            <v>2709</v>
          </cell>
        </row>
        <row r="667">
          <cell r="D667" t="str">
            <v>나.노무비</v>
          </cell>
          <cell r="M667" t="str">
            <v>*통신4-6-1, 통신 1-2-2-6</v>
          </cell>
        </row>
        <row r="668">
          <cell r="C668">
            <v>707</v>
          </cell>
          <cell r="D668" t="str">
            <v>전원케이블</v>
          </cell>
          <cell r="E668" t="str">
            <v>통신케이블공</v>
          </cell>
          <cell r="F668" t="str">
            <v>인</v>
          </cell>
          <cell r="G668">
            <v>4.5999999999999999E-2</v>
          </cell>
          <cell r="J668">
            <v>389536</v>
          </cell>
          <cell r="K668">
            <v>17918</v>
          </cell>
          <cell r="L668">
            <v>17918</v>
          </cell>
          <cell r="M668" t="str">
            <v>0.023*1*2=0.046</v>
          </cell>
          <cell r="N668">
            <v>2.3E-2</v>
          </cell>
          <cell r="O668" t="str">
            <v>1*2</v>
          </cell>
          <cell r="P668">
            <v>2</v>
          </cell>
          <cell r="Q668">
            <v>4.5999999999999999E-2</v>
          </cell>
        </row>
        <row r="669">
          <cell r="D669" t="str">
            <v>야간할증</v>
          </cell>
          <cell r="G669">
            <v>0.875</v>
          </cell>
          <cell r="J669">
            <v>17918</v>
          </cell>
          <cell r="K669">
            <v>15678</v>
          </cell>
          <cell r="L669">
            <v>15678</v>
          </cell>
          <cell r="M669" t="str">
            <v>1*0.875=0.875</v>
          </cell>
          <cell r="N669">
            <v>1</v>
          </cell>
          <cell r="O669">
            <v>0.875</v>
          </cell>
          <cell r="P669">
            <v>0.875</v>
          </cell>
          <cell r="Q669">
            <v>0.875</v>
          </cell>
        </row>
        <row r="670">
          <cell r="M670" t="str">
            <v>기본품0.23, 3심 200%</v>
          </cell>
        </row>
        <row r="671">
          <cell r="M671" t="str">
            <v>야간150%, 능률저하25%</v>
          </cell>
        </row>
        <row r="673">
          <cell r="D673" t="str">
            <v>소 계</v>
          </cell>
          <cell r="K673">
            <v>33596</v>
          </cell>
          <cell r="L673">
            <v>33596</v>
          </cell>
        </row>
        <row r="674">
          <cell r="A674" t="str">
            <v>42계</v>
          </cell>
          <cell r="D674" t="str">
            <v>합 계</v>
          </cell>
          <cell r="I674">
            <v>2709</v>
          </cell>
          <cell r="K674">
            <v>33596</v>
          </cell>
          <cell r="L674">
            <v>36305</v>
          </cell>
        </row>
        <row r="675">
          <cell r="A675">
            <v>1</v>
          </cell>
          <cell r="B675">
            <v>43</v>
          </cell>
          <cell r="D675">
            <v>43</v>
          </cell>
        </row>
        <row r="676">
          <cell r="A676" t="str">
            <v>4343</v>
          </cell>
          <cell r="C676">
            <v>154</v>
          </cell>
          <cell r="D676" t="str">
            <v>전원케이블 포설 (야간)</v>
          </cell>
          <cell r="E676" t="str">
            <v>HFCO 6㎟/3C</v>
          </cell>
          <cell r="F676" t="str">
            <v>1m</v>
          </cell>
          <cell r="G676">
            <v>1</v>
          </cell>
          <cell r="N676">
            <v>1</v>
          </cell>
          <cell r="P676">
            <v>1</v>
          </cell>
          <cell r="Q676">
            <v>1</v>
          </cell>
        </row>
        <row r="677">
          <cell r="D677" t="str">
            <v>가.재료비</v>
          </cell>
        </row>
        <row r="678">
          <cell r="C678">
            <v>154</v>
          </cell>
          <cell r="D678" t="str">
            <v>전원케이블</v>
          </cell>
          <cell r="E678" t="str">
            <v>HFCO 6㎟/3C</v>
          </cell>
          <cell r="F678" t="str">
            <v>1m</v>
          </cell>
          <cell r="G678">
            <v>1.03</v>
          </cell>
          <cell r="H678">
            <v>3329</v>
          </cell>
          <cell r="I678">
            <v>3428</v>
          </cell>
          <cell r="L678">
            <v>3428</v>
          </cell>
          <cell r="M678" t="str">
            <v>*통신1-1-6 재료할증 3%</v>
          </cell>
          <cell r="N678">
            <v>1</v>
          </cell>
          <cell r="P678">
            <v>1.03</v>
          </cell>
          <cell r="Q678">
            <v>1.03</v>
          </cell>
        </row>
        <row r="682">
          <cell r="D682" t="str">
            <v>소 계</v>
          </cell>
          <cell r="I682">
            <v>3428</v>
          </cell>
          <cell r="L682">
            <v>3428</v>
          </cell>
        </row>
        <row r="683">
          <cell r="D683" t="str">
            <v>나.노무비</v>
          </cell>
          <cell r="M683" t="str">
            <v>*통신4-6-1, 통신 1-2-2-6</v>
          </cell>
        </row>
        <row r="684">
          <cell r="C684">
            <v>707</v>
          </cell>
          <cell r="D684" t="str">
            <v>전원케이블</v>
          </cell>
          <cell r="E684" t="str">
            <v>통신케이블공</v>
          </cell>
          <cell r="F684" t="str">
            <v>인</v>
          </cell>
          <cell r="G684">
            <v>4.5999999999999999E-2</v>
          </cell>
          <cell r="J684">
            <v>389536</v>
          </cell>
          <cell r="K684">
            <v>17918</v>
          </cell>
          <cell r="L684">
            <v>17918</v>
          </cell>
          <cell r="M684" t="str">
            <v>0.023*1*2=0.046</v>
          </cell>
          <cell r="N684">
            <v>2.3E-2</v>
          </cell>
          <cell r="O684" t="str">
            <v>1*2</v>
          </cell>
          <cell r="P684">
            <v>2</v>
          </cell>
          <cell r="Q684">
            <v>4.5999999999999999E-2</v>
          </cell>
        </row>
        <row r="685">
          <cell r="D685" t="str">
            <v>야간할증</v>
          </cell>
          <cell r="G685">
            <v>0.875</v>
          </cell>
          <cell r="J685">
            <v>17918</v>
          </cell>
          <cell r="K685">
            <v>15678</v>
          </cell>
          <cell r="L685">
            <v>15678</v>
          </cell>
          <cell r="M685" t="str">
            <v>1*0.875=0.875</v>
          </cell>
          <cell r="N685">
            <v>1</v>
          </cell>
          <cell r="O685">
            <v>0.875</v>
          </cell>
          <cell r="P685">
            <v>0.875</v>
          </cell>
          <cell r="Q685">
            <v>0.875</v>
          </cell>
        </row>
        <row r="686">
          <cell r="M686" t="str">
            <v>기본품0.23, 3심 200%</v>
          </cell>
        </row>
        <row r="687">
          <cell r="M687" t="str">
            <v>야간150%, 능률저하25%</v>
          </cell>
        </row>
        <row r="689">
          <cell r="D689" t="str">
            <v>소 계</v>
          </cell>
          <cell r="K689">
            <v>33596</v>
          </cell>
          <cell r="L689">
            <v>33596</v>
          </cell>
        </row>
        <row r="690">
          <cell r="A690" t="str">
            <v>43계</v>
          </cell>
          <cell r="D690" t="str">
            <v>합 계</v>
          </cell>
          <cell r="I690">
            <v>3428</v>
          </cell>
          <cell r="K690">
            <v>33596</v>
          </cell>
          <cell r="L690">
            <v>37024</v>
          </cell>
        </row>
        <row r="691">
          <cell r="A691">
            <v>1</v>
          </cell>
          <cell r="B691">
            <v>44</v>
          </cell>
          <cell r="D691">
            <v>44</v>
          </cell>
        </row>
        <row r="692">
          <cell r="A692" t="str">
            <v>4444</v>
          </cell>
          <cell r="C692">
            <v>7</v>
          </cell>
          <cell r="D692" t="str">
            <v>전원케이블 포설 (야간)</v>
          </cell>
          <cell r="E692" t="str">
            <v>HFCO 16㎟/3C</v>
          </cell>
          <cell r="F692" t="str">
            <v>1m</v>
          </cell>
          <cell r="G692">
            <v>1</v>
          </cell>
          <cell r="N692">
            <v>1</v>
          </cell>
          <cell r="P692">
            <v>1</v>
          </cell>
          <cell r="Q692">
            <v>1</v>
          </cell>
        </row>
        <row r="693">
          <cell r="D693" t="str">
            <v>가.재료비</v>
          </cell>
        </row>
        <row r="694">
          <cell r="C694">
            <v>7</v>
          </cell>
          <cell r="D694" t="str">
            <v>전원케이블</v>
          </cell>
          <cell r="E694" t="str">
            <v>HFCO 16㎟/3C</v>
          </cell>
          <cell r="F694" t="str">
            <v>1m</v>
          </cell>
          <cell r="G694">
            <v>1.03</v>
          </cell>
          <cell r="H694">
            <v>7900</v>
          </cell>
          <cell r="I694">
            <v>8137</v>
          </cell>
          <cell r="L694">
            <v>8137</v>
          </cell>
          <cell r="M694" t="str">
            <v>*통신1-1-6 재료할증 3%</v>
          </cell>
          <cell r="N694">
            <v>1</v>
          </cell>
          <cell r="P694">
            <v>1.03</v>
          </cell>
          <cell r="Q694">
            <v>1.03</v>
          </cell>
        </row>
        <row r="698">
          <cell r="D698" t="str">
            <v>소 계</v>
          </cell>
          <cell r="I698">
            <v>8137</v>
          </cell>
          <cell r="L698">
            <v>8137</v>
          </cell>
        </row>
        <row r="699">
          <cell r="D699" t="str">
            <v>나.노무비</v>
          </cell>
          <cell r="M699" t="str">
            <v>*통신4-6-1, 통신 1-2-2-6</v>
          </cell>
        </row>
        <row r="700">
          <cell r="C700">
            <v>707</v>
          </cell>
          <cell r="D700" t="str">
            <v>전원케이블</v>
          </cell>
          <cell r="E700" t="str">
            <v>통신케이블공</v>
          </cell>
          <cell r="F700" t="str">
            <v>인</v>
          </cell>
          <cell r="G700">
            <v>4.5999999999999999E-2</v>
          </cell>
          <cell r="J700">
            <v>389536</v>
          </cell>
          <cell r="K700">
            <v>17918</v>
          </cell>
          <cell r="L700">
            <v>17918</v>
          </cell>
          <cell r="M700" t="str">
            <v>0.023*1*2=0.046</v>
          </cell>
          <cell r="N700">
            <v>2.3E-2</v>
          </cell>
          <cell r="O700" t="str">
            <v>1*2</v>
          </cell>
          <cell r="P700">
            <v>2</v>
          </cell>
          <cell r="Q700">
            <v>4.5999999999999999E-2</v>
          </cell>
        </row>
        <row r="701">
          <cell r="D701" t="str">
            <v>야간할증</v>
          </cell>
          <cell r="G701">
            <v>0.875</v>
          </cell>
          <cell r="J701">
            <v>17918</v>
          </cell>
          <cell r="K701">
            <v>15678</v>
          </cell>
          <cell r="L701">
            <v>15678</v>
          </cell>
          <cell r="M701" t="str">
            <v>1*0.875=0.875</v>
          </cell>
          <cell r="N701">
            <v>1</v>
          </cell>
          <cell r="O701">
            <v>0.875</v>
          </cell>
          <cell r="P701">
            <v>0.875</v>
          </cell>
          <cell r="Q701">
            <v>0.875</v>
          </cell>
        </row>
        <row r="702">
          <cell r="M702" t="str">
            <v>기본품0.23, 3심 200%</v>
          </cell>
        </row>
        <row r="703">
          <cell r="M703" t="str">
            <v>야간150%, 능률저하25%</v>
          </cell>
        </row>
        <row r="705">
          <cell r="D705" t="str">
            <v>소 계</v>
          </cell>
          <cell r="K705">
            <v>33596</v>
          </cell>
          <cell r="L705">
            <v>33596</v>
          </cell>
        </row>
        <row r="706">
          <cell r="A706" t="str">
            <v>44계</v>
          </cell>
          <cell r="D706" t="str">
            <v>합 계</v>
          </cell>
          <cell r="I706">
            <v>8137</v>
          </cell>
          <cell r="K706">
            <v>33596</v>
          </cell>
          <cell r="L706">
            <v>41733</v>
          </cell>
        </row>
        <row r="707">
          <cell r="A707">
            <v>1</v>
          </cell>
          <cell r="B707">
            <v>45</v>
          </cell>
          <cell r="D707">
            <v>45</v>
          </cell>
        </row>
        <row r="708">
          <cell r="A708" t="str">
            <v>4545</v>
          </cell>
          <cell r="C708">
            <v>26</v>
          </cell>
          <cell r="D708" t="str">
            <v>접지용전선 포설 (야간)</v>
          </cell>
          <cell r="E708" t="str">
            <v>F-GV 16㎟</v>
          </cell>
          <cell r="F708" t="str">
            <v>1m</v>
          </cell>
          <cell r="G708">
            <v>1</v>
          </cell>
          <cell r="N708">
            <v>1</v>
          </cell>
          <cell r="P708">
            <v>1</v>
          </cell>
          <cell r="Q708">
            <v>1</v>
          </cell>
        </row>
        <row r="709">
          <cell r="D709" t="str">
            <v>가.재료비</v>
          </cell>
        </row>
        <row r="710">
          <cell r="C710">
            <v>26</v>
          </cell>
          <cell r="D710" t="str">
            <v>접지용비닐절연전선</v>
          </cell>
          <cell r="E710" t="str">
            <v>F-GV 16㎟</v>
          </cell>
          <cell r="F710" t="str">
            <v>1m</v>
          </cell>
          <cell r="G710">
            <v>1.075</v>
          </cell>
          <cell r="H710">
            <v>2061</v>
          </cell>
          <cell r="I710">
            <v>2215</v>
          </cell>
          <cell r="L710">
            <v>2215</v>
          </cell>
          <cell r="M710" t="str">
            <v>재료할증7.5%, 통신1-1-6</v>
          </cell>
          <cell r="N710">
            <v>1</v>
          </cell>
          <cell r="P710">
            <v>1.075</v>
          </cell>
          <cell r="Q710">
            <v>1.075</v>
          </cell>
        </row>
        <row r="714">
          <cell r="D714" t="str">
            <v>소 계</v>
          </cell>
          <cell r="I714">
            <v>2215</v>
          </cell>
          <cell r="L714">
            <v>2215</v>
          </cell>
        </row>
        <row r="715">
          <cell r="D715" t="str">
            <v>나.노무비</v>
          </cell>
          <cell r="M715" t="str">
            <v>*통신11-5-1, 통1-2-2-6</v>
          </cell>
        </row>
        <row r="716">
          <cell r="C716">
            <v>704</v>
          </cell>
          <cell r="D716" t="str">
            <v>접지용전선 포설 (야간)</v>
          </cell>
          <cell r="E716" t="str">
            <v>통신내선공</v>
          </cell>
          <cell r="F716" t="str">
            <v>인</v>
          </cell>
          <cell r="G716">
            <v>1.7999999999999999E-2</v>
          </cell>
          <cell r="J716">
            <v>251790</v>
          </cell>
          <cell r="K716">
            <v>4532</v>
          </cell>
          <cell r="L716">
            <v>4532</v>
          </cell>
          <cell r="M716" t="str">
            <v>0.012*1.5=0.018</v>
          </cell>
          <cell r="N716">
            <v>1.2E-2</v>
          </cell>
          <cell r="O716">
            <v>1.5</v>
          </cell>
          <cell r="P716">
            <v>1.5</v>
          </cell>
          <cell r="Q716">
            <v>1.7999999999999999E-2</v>
          </cell>
        </row>
        <row r="717">
          <cell r="D717" t="str">
            <v>야간할증</v>
          </cell>
          <cell r="G717">
            <v>0.875</v>
          </cell>
          <cell r="J717">
            <v>4532</v>
          </cell>
          <cell r="K717">
            <v>3965</v>
          </cell>
          <cell r="L717">
            <v>3965</v>
          </cell>
          <cell r="M717" t="str">
            <v>1*0.875=0.875</v>
          </cell>
          <cell r="N717">
            <v>1</v>
          </cell>
          <cell r="O717">
            <v>0.875</v>
          </cell>
          <cell r="P717">
            <v>0.875</v>
          </cell>
          <cell r="Q717">
            <v>0.875</v>
          </cell>
        </row>
        <row r="718">
          <cell r="M718" t="str">
            <v>기본품0.012 , 옥내포설150%</v>
          </cell>
        </row>
        <row r="719">
          <cell r="M719" t="str">
            <v>야간150%, 능률저하25%</v>
          </cell>
        </row>
        <row r="721">
          <cell r="D721" t="str">
            <v>소 계</v>
          </cell>
          <cell r="K721">
            <v>8497</v>
          </cell>
          <cell r="L721">
            <v>8497</v>
          </cell>
        </row>
        <row r="722">
          <cell r="A722" t="str">
            <v>45계</v>
          </cell>
          <cell r="D722" t="str">
            <v>합 계</v>
          </cell>
          <cell r="I722">
            <v>2215</v>
          </cell>
          <cell r="K722">
            <v>8497</v>
          </cell>
          <cell r="L722">
            <v>10712</v>
          </cell>
        </row>
        <row r="723">
          <cell r="A723">
            <v>1</v>
          </cell>
          <cell r="B723">
            <v>46</v>
          </cell>
          <cell r="D723">
            <v>46</v>
          </cell>
        </row>
        <row r="724">
          <cell r="A724" t="str">
            <v>4646</v>
          </cell>
          <cell r="C724">
            <v>27</v>
          </cell>
          <cell r="D724" t="str">
            <v>접지용전선 포설 (야간)</v>
          </cell>
          <cell r="E724" t="str">
            <v>F-GV 25㎟</v>
          </cell>
          <cell r="F724" t="str">
            <v>1m</v>
          </cell>
          <cell r="G724">
            <v>1</v>
          </cell>
          <cell r="N724">
            <v>1</v>
          </cell>
          <cell r="P724">
            <v>1</v>
          </cell>
          <cell r="Q724">
            <v>1</v>
          </cell>
        </row>
        <row r="725">
          <cell r="D725" t="str">
            <v>가.재료비</v>
          </cell>
        </row>
        <row r="726">
          <cell r="C726">
            <v>27</v>
          </cell>
          <cell r="D726" t="str">
            <v>접지용비닐절연전선</v>
          </cell>
          <cell r="E726" t="str">
            <v>F-GV 25㎟</v>
          </cell>
          <cell r="F726" t="str">
            <v>1m</v>
          </cell>
          <cell r="G726">
            <v>1.075</v>
          </cell>
          <cell r="H726">
            <v>3192</v>
          </cell>
          <cell r="I726">
            <v>3431</v>
          </cell>
          <cell r="L726">
            <v>3431</v>
          </cell>
          <cell r="M726" t="str">
            <v>재료할증7.5%, 통신1-1-6</v>
          </cell>
          <cell r="N726">
            <v>1</v>
          </cell>
          <cell r="P726">
            <v>1.075</v>
          </cell>
          <cell r="Q726">
            <v>1.075</v>
          </cell>
        </row>
        <row r="730">
          <cell r="D730" t="str">
            <v>소 계</v>
          </cell>
          <cell r="I730">
            <v>3431</v>
          </cell>
          <cell r="L730">
            <v>3431</v>
          </cell>
        </row>
        <row r="731">
          <cell r="D731" t="str">
            <v>나.노무비</v>
          </cell>
          <cell r="M731" t="str">
            <v>*통신11-5-1, 통1-2-2-6</v>
          </cell>
        </row>
        <row r="732">
          <cell r="C732">
            <v>704</v>
          </cell>
          <cell r="D732" t="str">
            <v>접지용전선 포설 (야간)</v>
          </cell>
          <cell r="E732" t="str">
            <v>통신내선공</v>
          </cell>
          <cell r="F732" t="str">
            <v>인</v>
          </cell>
          <cell r="G732">
            <v>1.7999999999999999E-2</v>
          </cell>
          <cell r="J732">
            <v>251790</v>
          </cell>
          <cell r="K732">
            <v>4532</v>
          </cell>
          <cell r="L732">
            <v>4532</v>
          </cell>
          <cell r="M732" t="str">
            <v>0.012*1.5=0.018</v>
          </cell>
          <cell r="N732">
            <v>1.2E-2</v>
          </cell>
          <cell r="O732">
            <v>1.5</v>
          </cell>
          <cell r="P732">
            <v>1.5</v>
          </cell>
          <cell r="Q732">
            <v>1.7999999999999999E-2</v>
          </cell>
        </row>
        <row r="733">
          <cell r="D733" t="str">
            <v>야간할증</v>
          </cell>
          <cell r="G733">
            <v>0.875</v>
          </cell>
          <cell r="J733">
            <v>4532</v>
          </cell>
          <cell r="K733">
            <v>3965</v>
          </cell>
          <cell r="L733">
            <v>3965</v>
          </cell>
          <cell r="M733" t="str">
            <v>1*0.875=0.875</v>
          </cell>
          <cell r="N733">
            <v>1</v>
          </cell>
          <cell r="O733">
            <v>0.875</v>
          </cell>
          <cell r="P733">
            <v>0.875</v>
          </cell>
          <cell r="Q733">
            <v>0.875</v>
          </cell>
        </row>
        <row r="734">
          <cell r="M734" t="str">
            <v>기본품0.012 , 옥내포설150%</v>
          </cell>
        </row>
        <row r="735">
          <cell r="M735" t="str">
            <v>야간150%, 능률저하25%</v>
          </cell>
        </row>
        <row r="737">
          <cell r="D737" t="str">
            <v>소 계</v>
          </cell>
          <cell r="K737">
            <v>8497</v>
          </cell>
          <cell r="L737">
            <v>8497</v>
          </cell>
        </row>
        <row r="738">
          <cell r="A738" t="str">
            <v>46계</v>
          </cell>
          <cell r="D738" t="str">
            <v>합 계</v>
          </cell>
          <cell r="I738">
            <v>3431</v>
          </cell>
          <cell r="K738">
            <v>8497</v>
          </cell>
          <cell r="L738">
            <v>11928</v>
          </cell>
        </row>
        <row r="739">
          <cell r="A739">
            <v>1</v>
          </cell>
          <cell r="B739">
            <v>47</v>
          </cell>
          <cell r="D739">
            <v>47</v>
          </cell>
        </row>
        <row r="740">
          <cell r="A740" t="str">
            <v>4747</v>
          </cell>
          <cell r="C740">
            <v>28</v>
          </cell>
          <cell r="D740" t="str">
            <v>접지용전선 포설 (야간)</v>
          </cell>
          <cell r="E740" t="str">
            <v>F-GV 50㎟</v>
          </cell>
          <cell r="F740" t="str">
            <v>1m</v>
          </cell>
          <cell r="G740">
            <v>1</v>
          </cell>
          <cell r="N740">
            <v>1</v>
          </cell>
          <cell r="P740">
            <v>1</v>
          </cell>
          <cell r="Q740">
            <v>1</v>
          </cell>
        </row>
        <row r="741">
          <cell r="D741" t="str">
            <v>가.재료비</v>
          </cell>
        </row>
        <row r="742">
          <cell r="C742">
            <v>28</v>
          </cell>
          <cell r="D742" t="str">
            <v>접지용비닐절연전선</v>
          </cell>
          <cell r="E742" t="str">
            <v>F-GV 50㎟</v>
          </cell>
          <cell r="F742" t="str">
            <v>1m</v>
          </cell>
          <cell r="G742">
            <v>1.075</v>
          </cell>
          <cell r="H742">
            <v>6109</v>
          </cell>
          <cell r="I742">
            <v>6567</v>
          </cell>
          <cell r="L742">
            <v>6567</v>
          </cell>
          <cell r="M742" t="str">
            <v>재료할증7.5%, 통신1-1-6</v>
          </cell>
          <cell r="N742">
            <v>1</v>
          </cell>
          <cell r="P742">
            <v>1.075</v>
          </cell>
          <cell r="Q742">
            <v>1.075</v>
          </cell>
        </row>
        <row r="746">
          <cell r="D746" t="str">
            <v>소 계</v>
          </cell>
          <cell r="I746">
            <v>6567</v>
          </cell>
          <cell r="L746">
            <v>6567</v>
          </cell>
        </row>
        <row r="747">
          <cell r="D747" t="str">
            <v>나.노무비</v>
          </cell>
          <cell r="M747" t="str">
            <v>*통신11-5-1, 통1-2-2-6</v>
          </cell>
        </row>
        <row r="748">
          <cell r="C748">
            <v>704</v>
          </cell>
          <cell r="D748" t="str">
            <v>접지용전선 포설 (야간)</v>
          </cell>
          <cell r="E748" t="str">
            <v>통신내선공</v>
          </cell>
          <cell r="F748" t="str">
            <v>인</v>
          </cell>
          <cell r="G748">
            <v>2.3E-2</v>
          </cell>
          <cell r="J748">
            <v>251790</v>
          </cell>
          <cell r="K748">
            <v>5791</v>
          </cell>
          <cell r="L748">
            <v>5791</v>
          </cell>
          <cell r="M748" t="str">
            <v>0.015*1.5=0.0225</v>
          </cell>
          <cell r="N748">
            <v>1.4999999999999999E-2</v>
          </cell>
          <cell r="O748">
            <v>1.5</v>
          </cell>
          <cell r="P748">
            <v>1.5</v>
          </cell>
          <cell r="Q748">
            <v>2.2499999999999999E-2</v>
          </cell>
        </row>
        <row r="749">
          <cell r="D749" t="str">
            <v>야간할증</v>
          </cell>
          <cell r="G749">
            <v>0.875</v>
          </cell>
          <cell r="J749">
            <v>5791</v>
          </cell>
          <cell r="K749">
            <v>5067</v>
          </cell>
          <cell r="L749">
            <v>5067</v>
          </cell>
          <cell r="M749" t="str">
            <v>1*0.875=0.875</v>
          </cell>
          <cell r="N749">
            <v>1</v>
          </cell>
          <cell r="O749">
            <v>0.875</v>
          </cell>
          <cell r="P749">
            <v>0.875</v>
          </cell>
          <cell r="Q749">
            <v>0.875</v>
          </cell>
        </row>
        <row r="750">
          <cell r="M750" t="str">
            <v>기본품0.015 , 옥내포설150%</v>
          </cell>
        </row>
        <row r="751">
          <cell r="M751" t="str">
            <v>야간150%, 능률저하25%</v>
          </cell>
        </row>
        <row r="753">
          <cell r="D753" t="str">
            <v>소 계</v>
          </cell>
          <cell r="K753">
            <v>10858</v>
          </cell>
          <cell r="L753">
            <v>10858</v>
          </cell>
        </row>
        <row r="754">
          <cell r="A754" t="str">
            <v>47계</v>
          </cell>
          <cell r="D754" t="str">
            <v>합 계</v>
          </cell>
          <cell r="I754">
            <v>6567</v>
          </cell>
          <cell r="K754">
            <v>10858</v>
          </cell>
          <cell r="L754">
            <v>17425</v>
          </cell>
        </row>
        <row r="755">
          <cell r="A755">
            <v>1</v>
          </cell>
          <cell r="B755">
            <v>48</v>
          </cell>
          <cell r="D755">
            <v>48</v>
          </cell>
        </row>
        <row r="756">
          <cell r="A756" t="str">
            <v>4848</v>
          </cell>
          <cell r="C756">
            <v>30</v>
          </cell>
          <cell r="D756" t="str">
            <v>탄소접지스테이션 설치(야간)</v>
          </cell>
          <cell r="E756" t="str">
            <v>(ø260*1000㎜)</v>
          </cell>
          <cell r="F756" t="str">
            <v>1EA</v>
          </cell>
          <cell r="G756">
            <v>1</v>
          </cell>
          <cell r="N756">
            <v>1</v>
          </cell>
          <cell r="P756">
            <v>1</v>
          </cell>
          <cell r="Q756">
            <v>1</v>
          </cell>
        </row>
        <row r="757">
          <cell r="D757" t="str">
            <v>가.재료비</v>
          </cell>
        </row>
        <row r="758">
          <cell r="C758">
            <v>30</v>
          </cell>
          <cell r="D758" t="str">
            <v>탄소접지모듈</v>
          </cell>
          <cell r="E758" t="str">
            <v>(ø260*1000㎜)</v>
          </cell>
          <cell r="F758" t="str">
            <v>10EA</v>
          </cell>
          <cell r="G758">
            <v>10</v>
          </cell>
          <cell r="H758">
            <v>445000</v>
          </cell>
          <cell r="I758">
            <v>4450000</v>
          </cell>
          <cell r="L758">
            <v>4450000</v>
          </cell>
          <cell r="N758">
            <v>10</v>
          </cell>
          <cell r="P758">
            <v>1</v>
          </cell>
          <cell r="Q758">
            <v>10</v>
          </cell>
        </row>
        <row r="759">
          <cell r="C759">
            <v>31</v>
          </cell>
          <cell r="D759" t="str">
            <v>나동선(경동연선)</v>
          </cell>
          <cell r="E759" t="str">
            <v>BC-90㎟</v>
          </cell>
          <cell r="F759" t="str">
            <v>10m</v>
          </cell>
          <cell r="G759">
            <v>10</v>
          </cell>
          <cell r="H759">
            <v>12528</v>
          </cell>
          <cell r="I759">
            <v>125280</v>
          </cell>
          <cell r="L759">
            <v>125280</v>
          </cell>
          <cell r="N759">
            <v>10</v>
          </cell>
          <cell r="P759">
            <v>1</v>
          </cell>
          <cell r="Q759">
            <v>10</v>
          </cell>
        </row>
        <row r="760">
          <cell r="C760">
            <v>32</v>
          </cell>
          <cell r="D760" t="str">
            <v>스트롱앙카</v>
          </cell>
          <cell r="E760" t="str">
            <v>STS 5/8"(16㎜)</v>
          </cell>
          <cell r="F760" t="str">
            <v>22EA</v>
          </cell>
          <cell r="G760">
            <v>22</v>
          </cell>
          <cell r="H760">
            <v>4875</v>
          </cell>
          <cell r="I760">
            <v>107250</v>
          </cell>
          <cell r="L760">
            <v>107250</v>
          </cell>
          <cell r="N760">
            <v>22</v>
          </cell>
          <cell r="P760">
            <v>1</v>
          </cell>
          <cell r="Q760">
            <v>22</v>
          </cell>
        </row>
        <row r="761">
          <cell r="C761">
            <v>33</v>
          </cell>
          <cell r="D761" t="str">
            <v>접지콘넥터</v>
          </cell>
          <cell r="E761" t="str">
            <v>STS U볼트 "3/8" -1"</v>
          </cell>
          <cell r="F761" t="str">
            <v>20EA</v>
          </cell>
          <cell r="G761">
            <v>20</v>
          </cell>
          <cell r="H761">
            <v>3311</v>
          </cell>
          <cell r="I761">
            <v>66220</v>
          </cell>
          <cell r="L761">
            <v>66220</v>
          </cell>
          <cell r="N761">
            <v>20</v>
          </cell>
          <cell r="P761">
            <v>1</v>
          </cell>
          <cell r="Q761">
            <v>20</v>
          </cell>
        </row>
        <row r="762">
          <cell r="C762">
            <v>34</v>
          </cell>
          <cell r="D762" t="str">
            <v>접지 슬리브</v>
          </cell>
          <cell r="E762" t="str">
            <v>95㎟, C형</v>
          </cell>
          <cell r="F762" t="str">
            <v>2EA</v>
          </cell>
          <cell r="G762">
            <v>2</v>
          </cell>
          <cell r="H762">
            <v>2460</v>
          </cell>
          <cell r="I762">
            <v>4920</v>
          </cell>
          <cell r="L762">
            <v>4920</v>
          </cell>
          <cell r="N762">
            <v>2</v>
          </cell>
          <cell r="P762">
            <v>1</v>
          </cell>
          <cell r="Q762">
            <v>2</v>
          </cell>
        </row>
        <row r="763">
          <cell r="C763">
            <v>35</v>
          </cell>
          <cell r="D763" t="str">
            <v>HDG BEND(지선밴드)</v>
          </cell>
          <cell r="E763" t="str">
            <v>2방 250㎜</v>
          </cell>
          <cell r="F763" t="str">
            <v>20EA</v>
          </cell>
          <cell r="G763">
            <v>20</v>
          </cell>
          <cell r="H763">
            <v>6830</v>
          </cell>
          <cell r="I763">
            <v>136600</v>
          </cell>
          <cell r="L763">
            <v>136600</v>
          </cell>
          <cell r="N763">
            <v>20</v>
          </cell>
          <cell r="P763">
            <v>1</v>
          </cell>
          <cell r="Q763">
            <v>20</v>
          </cell>
        </row>
        <row r="764">
          <cell r="D764" t="str">
            <v>소 계</v>
          </cell>
          <cell r="I764">
            <v>4890270</v>
          </cell>
          <cell r="L764">
            <v>4890270</v>
          </cell>
        </row>
        <row r="765">
          <cell r="D765" t="str">
            <v>나.노무비</v>
          </cell>
          <cell r="M765" t="str">
            <v>*통신11-5-1, 통1-2-2-6</v>
          </cell>
        </row>
        <row r="766">
          <cell r="C766">
            <v>706</v>
          </cell>
          <cell r="D766" t="str">
            <v>탄소봉매설</v>
          </cell>
          <cell r="E766" t="str">
            <v>통신외선공</v>
          </cell>
          <cell r="F766" t="str">
            <v>인</v>
          </cell>
          <cell r="G766">
            <v>0.43</v>
          </cell>
          <cell r="J766">
            <v>363102</v>
          </cell>
          <cell r="K766">
            <v>156133</v>
          </cell>
          <cell r="L766">
            <v>156133</v>
          </cell>
          <cell r="M766" t="str">
            <v>0.43*1=0.43</v>
          </cell>
          <cell r="N766">
            <v>0.43</v>
          </cell>
          <cell r="O766">
            <v>1</v>
          </cell>
          <cell r="P766">
            <v>1</v>
          </cell>
          <cell r="Q766">
            <v>0.43</v>
          </cell>
        </row>
        <row r="767">
          <cell r="C767">
            <v>701</v>
          </cell>
          <cell r="E767" t="str">
            <v>보통인부</v>
          </cell>
          <cell r="F767" t="str">
            <v>인</v>
          </cell>
          <cell r="G767">
            <v>0.73</v>
          </cell>
          <cell r="J767">
            <v>157068</v>
          </cell>
          <cell r="K767">
            <v>114659</v>
          </cell>
          <cell r="L767">
            <v>114659</v>
          </cell>
          <cell r="M767" t="str">
            <v>0.73*1=0.73</v>
          </cell>
          <cell r="N767">
            <v>0.73</v>
          </cell>
          <cell r="O767">
            <v>1</v>
          </cell>
          <cell r="P767">
            <v>1</v>
          </cell>
          <cell r="Q767">
            <v>0.73</v>
          </cell>
        </row>
        <row r="768">
          <cell r="D768" t="str">
            <v>야간할증</v>
          </cell>
          <cell r="G768">
            <v>0.875</v>
          </cell>
          <cell r="J768">
            <v>270792</v>
          </cell>
          <cell r="K768">
            <v>236943</v>
          </cell>
          <cell r="L768">
            <v>236943</v>
          </cell>
          <cell r="M768" t="str">
            <v>1*0.875=0.875</v>
          </cell>
          <cell r="N768">
            <v>1</v>
          </cell>
          <cell r="O768">
            <v>0.875</v>
          </cell>
          <cell r="P768">
            <v>0.875</v>
          </cell>
          <cell r="Q768">
            <v>0.875</v>
          </cell>
        </row>
        <row r="769">
          <cell r="D769" t="str">
            <v>소 계</v>
          </cell>
          <cell r="K769">
            <v>507735</v>
          </cell>
          <cell r="L769">
            <v>507735</v>
          </cell>
          <cell r="M769" t="str">
            <v>기본품0.43, 0.73, 능룰저하25%,야간150%</v>
          </cell>
        </row>
        <row r="770">
          <cell r="A770" t="str">
            <v>48계</v>
          </cell>
          <cell r="D770" t="str">
            <v>합 계</v>
          </cell>
          <cell r="I770">
            <v>4890270</v>
          </cell>
          <cell r="K770">
            <v>507735</v>
          </cell>
          <cell r="L770">
            <v>5398005</v>
          </cell>
        </row>
        <row r="771">
          <cell r="A771">
            <v>1</v>
          </cell>
          <cell r="B771">
            <v>49</v>
          </cell>
          <cell r="D771">
            <v>49</v>
          </cell>
        </row>
        <row r="772">
          <cell r="A772" t="str">
            <v>4949</v>
          </cell>
          <cell r="C772">
            <v>36</v>
          </cell>
          <cell r="D772" t="str">
            <v>콘크리트 타설 (야간)</v>
          </cell>
          <cell r="E772" t="str">
            <v>외장마감용판(2900×1300×290×10T)</v>
          </cell>
          <cell r="F772" t="str">
            <v>1㎡</v>
          </cell>
          <cell r="G772">
            <v>1</v>
          </cell>
          <cell r="N772">
            <v>1</v>
          </cell>
          <cell r="P772">
            <v>1</v>
          </cell>
          <cell r="Q772">
            <v>1</v>
          </cell>
        </row>
        <row r="773">
          <cell r="D773" t="str">
            <v>가.재료비</v>
          </cell>
        </row>
        <row r="774">
          <cell r="C774">
            <v>36</v>
          </cell>
          <cell r="D774" t="str">
            <v>PVC(거푸집)판</v>
          </cell>
          <cell r="E774" t="str">
            <v>외장마감용판(2900×1300×290×10T)</v>
          </cell>
          <cell r="F774" t="str">
            <v>2.436㎡</v>
          </cell>
          <cell r="G774">
            <v>2.4359999999999999</v>
          </cell>
          <cell r="H774">
            <v>270000</v>
          </cell>
          <cell r="I774">
            <v>657720</v>
          </cell>
          <cell r="L774">
            <v>657720</v>
          </cell>
          <cell r="M774" t="str">
            <v>탄소스테이션 거푸집(2.9(가로)*0.29(높이)+1.3(세로)*0.29(높이))*2=2.436)</v>
          </cell>
          <cell r="N774">
            <v>2.4359999999999999</v>
          </cell>
          <cell r="P774">
            <v>1</v>
          </cell>
          <cell r="Q774">
            <v>2.4359999999999999</v>
          </cell>
        </row>
        <row r="775">
          <cell r="C775">
            <v>37</v>
          </cell>
          <cell r="D775" t="str">
            <v xml:space="preserve"> PVC 거푸집(상판)</v>
          </cell>
          <cell r="E775" t="str">
            <v>2900*1300*5t</v>
          </cell>
          <cell r="F775" t="str">
            <v>3.77㎡</v>
          </cell>
          <cell r="G775">
            <v>3.77</v>
          </cell>
          <cell r="H775">
            <v>240000</v>
          </cell>
          <cell r="I775">
            <v>904800</v>
          </cell>
          <cell r="L775">
            <v>904800</v>
          </cell>
          <cell r="M775" t="str">
            <v>탄소스테이션 거푸집 상판(2.9(가로)*1.3(세로)=3.77)</v>
          </cell>
          <cell r="N775">
            <v>3.77</v>
          </cell>
          <cell r="P775">
            <v>1</v>
          </cell>
          <cell r="Q775">
            <v>3.77</v>
          </cell>
        </row>
        <row r="776">
          <cell r="C776">
            <v>38</v>
          </cell>
          <cell r="D776" t="str">
            <v>드라이모르타르</v>
          </cell>
          <cell r="E776" t="str">
            <v>내외벽 미장 40KG</v>
          </cell>
          <cell r="F776" t="str">
            <v>40포</v>
          </cell>
          <cell r="G776">
            <v>40</v>
          </cell>
          <cell r="H776">
            <v>6000</v>
          </cell>
          <cell r="I776">
            <v>240000</v>
          </cell>
          <cell r="L776">
            <v>240000</v>
          </cell>
          <cell r="M776" t="str">
            <v>탄소접지스테이션 타설</v>
          </cell>
          <cell r="N776">
            <v>40</v>
          </cell>
          <cell r="P776">
            <v>1</v>
          </cell>
          <cell r="Q776">
            <v>40</v>
          </cell>
        </row>
        <row r="777">
          <cell r="C777">
            <v>39</v>
          </cell>
          <cell r="D777" t="str">
            <v>탄소탈(접지저감제)</v>
          </cell>
          <cell r="E777" t="str">
            <v>접지저감제(10㎏)</v>
          </cell>
          <cell r="F777" t="str">
            <v>10포</v>
          </cell>
          <cell r="G777">
            <v>10</v>
          </cell>
          <cell r="H777">
            <v>20000</v>
          </cell>
          <cell r="I777">
            <v>200000</v>
          </cell>
          <cell r="L777">
            <v>200000</v>
          </cell>
          <cell r="M777" t="str">
            <v>탄소접지스테이션 타설</v>
          </cell>
          <cell r="N777">
            <v>10</v>
          </cell>
          <cell r="P777">
            <v>1</v>
          </cell>
          <cell r="Q777">
            <v>10</v>
          </cell>
        </row>
        <row r="778">
          <cell r="D778" t="str">
            <v>소 계</v>
          </cell>
          <cell r="I778">
            <v>2002520</v>
          </cell>
          <cell r="L778">
            <v>2002520</v>
          </cell>
        </row>
        <row r="779">
          <cell r="D779" t="str">
            <v>나.노무비</v>
          </cell>
          <cell r="M779" t="str">
            <v>*토목6-1-1, 통1-2-2-6</v>
          </cell>
        </row>
        <row r="780">
          <cell r="C780">
            <v>714</v>
          </cell>
          <cell r="D780" t="str">
            <v>콘크리트 타설 (야간)</v>
          </cell>
          <cell r="E780" t="str">
            <v>콘크리트공</v>
          </cell>
          <cell r="F780" t="str">
            <v>인</v>
          </cell>
          <cell r="G780">
            <v>0.93</v>
          </cell>
          <cell r="J780">
            <v>245223</v>
          </cell>
          <cell r="K780">
            <v>228057</v>
          </cell>
          <cell r="L780">
            <v>228057</v>
          </cell>
          <cell r="M780" t="str">
            <v>0.93*1=0.93</v>
          </cell>
          <cell r="N780">
            <v>0.93</v>
          </cell>
          <cell r="O780">
            <v>1</v>
          </cell>
          <cell r="P780">
            <v>1</v>
          </cell>
          <cell r="Q780">
            <v>0.93</v>
          </cell>
        </row>
        <row r="781">
          <cell r="C781">
            <v>701</v>
          </cell>
          <cell r="E781" t="str">
            <v>보통인부</v>
          </cell>
          <cell r="F781" t="str">
            <v>인</v>
          </cell>
          <cell r="G781">
            <v>0.9</v>
          </cell>
          <cell r="J781">
            <v>157068</v>
          </cell>
          <cell r="K781">
            <v>141361</v>
          </cell>
          <cell r="L781">
            <v>141361</v>
          </cell>
          <cell r="M781" t="str">
            <v>0.9*1=0.9</v>
          </cell>
          <cell r="N781">
            <v>0.9</v>
          </cell>
          <cell r="O781">
            <v>1</v>
          </cell>
          <cell r="P781">
            <v>1</v>
          </cell>
          <cell r="Q781">
            <v>0.9</v>
          </cell>
        </row>
        <row r="782">
          <cell r="D782" t="str">
            <v>야간할증</v>
          </cell>
          <cell r="G782">
            <v>0.875</v>
          </cell>
          <cell r="J782">
            <v>369418</v>
          </cell>
          <cell r="K782">
            <v>323240</v>
          </cell>
          <cell r="L782">
            <v>323240</v>
          </cell>
          <cell r="M782" t="str">
            <v>1*0.875=0.875</v>
          </cell>
          <cell r="N782">
            <v>1</v>
          </cell>
          <cell r="O782">
            <v>0.875</v>
          </cell>
          <cell r="P782">
            <v>0.875</v>
          </cell>
          <cell r="Q782">
            <v>0.875</v>
          </cell>
        </row>
        <row r="783">
          <cell r="M783" t="str">
            <v>기본품0.93, 0.9,</v>
          </cell>
          <cell r="N783" t="str">
            <v>1.3*2.9*0.29=1.093㎥</v>
          </cell>
        </row>
        <row r="784">
          <cell r="M784" t="str">
            <v>야간150%, 능률저하25%</v>
          </cell>
          <cell r="N784" t="str">
            <v>1:0.85=1.093:X=0.929(인) : 콘크리트공</v>
          </cell>
        </row>
        <row r="785">
          <cell r="D785" t="str">
            <v>소 계</v>
          </cell>
          <cell r="K785">
            <v>692658</v>
          </cell>
          <cell r="L785">
            <v>692658</v>
          </cell>
          <cell r="N785" t="str">
            <v>1:0.82=1.093:X=0.896(인) : 보통인부</v>
          </cell>
        </row>
        <row r="786">
          <cell r="A786" t="str">
            <v>49계</v>
          </cell>
          <cell r="D786" t="str">
            <v>합 계</v>
          </cell>
          <cell r="I786">
            <v>2002520</v>
          </cell>
          <cell r="K786">
            <v>692658</v>
          </cell>
          <cell r="L786">
            <v>2695178</v>
          </cell>
        </row>
        <row r="787">
          <cell r="A787">
            <v>1</v>
          </cell>
          <cell r="B787">
            <v>50</v>
          </cell>
          <cell r="D787">
            <v>50</v>
          </cell>
        </row>
        <row r="788">
          <cell r="A788" t="str">
            <v>5050</v>
          </cell>
          <cell r="C788">
            <v>153</v>
          </cell>
          <cell r="D788" t="str">
            <v>통신접지 단자함 설치 (주간)</v>
          </cell>
          <cell r="E788" t="str">
            <v>단독접지함</v>
          </cell>
          <cell r="F788" t="str">
            <v>1EA</v>
          </cell>
          <cell r="G788">
            <v>1</v>
          </cell>
          <cell r="N788">
            <v>1</v>
          </cell>
          <cell r="P788">
            <v>1</v>
          </cell>
          <cell r="Q788">
            <v>1</v>
          </cell>
        </row>
        <row r="789">
          <cell r="D789" t="str">
            <v>가.재료비</v>
          </cell>
        </row>
        <row r="790">
          <cell r="C790">
            <v>40</v>
          </cell>
          <cell r="D790" t="str">
            <v>동관단자</v>
          </cell>
          <cell r="E790" t="str">
            <v>2HOLE-70㎟</v>
          </cell>
          <cell r="F790" t="str">
            <v>2m</v>
          </cell>
          <cell r="G790">
            <v>2</v>
          </cell>
          <cell r="H790">
            <v>2210</v>
          </cell>
          <cell r="I790">
            <v>4420</v>
          </cell>
          <cell r="L790">
            <v>4420</v>
          </cell>
          <cell r="N790">
            <v>2</v>
          </cell>
          <cell r="P790">
            <v>1</v>
          </cell>
          <cell r="Q790">
            <v>2</v>
          </cell>
        </row>
        <row r="791">
          <cell r="C791">
            <v>41</v>
          </cell>
          <cell r="D791" t="str">
            <v>동관단자</v>
          </cell>
          <cell r="E791" t="str">
            <v>1HOLE-16㎟</v>
          </cell>
          <cell r="F791" t="str">
            <v>20m</v>
          </cell>
          <cell r="G791">
            <v>20</v>
          </cell>
          <cell r="H791">
            <v>230</v>
          </cell>
          <cell r="I791">
            <v>4600</v>
          </cell>
          <cell r="L791">
            <v>4600</v>
          </cell>
          <cell r="N791">
            <v>20</v>
          </cell>
          <cell r="P791">
            <v>1</v>
          </cell>
          <cell r="Q791">
            <v>20</v>
          </cell>
        </row>
        <row r="792">
          <cell r="C792">
            <v>153</v>
          </cell>
          <cell r="D792" t="str">
            <v>접지함</v>
          </cell>
          <cell r="E792" t="str">
            <v>단독접지함</v>
          </cell>
          <cell r="F792" t="str">
            <v>1EA</v>
          </cell>
          <cell r="G792">
            <v>1</v>
          </cell>
          <cell r="H792">
            <v>320000</v>
          </cell>
          <cell r="I792">
            <v>320000</v>
          </cell>
          <cell r="L792">
            <v>320000</v>
          </cell>
          <cell r="N792">
            <v>1</v>
          </cell>
          <cell r="P792">
            <v>1</v>
          </cell>
          <cell r="Q792">
            <v>1</v>
          </cell>
        </row>
        <row r="794">
          <cell r="D794" t="str">
            <v>소 계</v>
          </cell>
          <cell r="I794">
            <v>329020</v>
          </cell>
          <cell r="L794">
            <v>329020</v>
          </cell>
        </row>
        <row r="795">
          <cell r="D795" t="str">
            <v>나.노무비</v>
          </cell>
          <cell r="M795" t="str">
            <v>*통신 11-5-1</v>
          </cell>
        </row>
        <row r="796">
          <cell r="C796">
            <v>704</v>
          </cell>
          <cell r="D796" t="str">
            <v>통신접지 단자함 설치 (주간)</v>
          </cell>
          <cell r="E796" t="str">
            <v>통신내선공</v>
          </cell>
          <cell r="F796" t="str">
            <v>인</v>
          </cell>
          <cell r="G796">
            <v>0.66</v>
          </cell>
          <cell r="J796">
            <v>251790</v>
          </cell>
          <cell r="K796">
            <v>166181</v>
          </cell>
          <cell r="L796">
            <v>166181</v>
          </cell>
          <cell r="M796" t="str">
            <v>0.66*1=0.66</v>
          </cell>
          <cell r="N796">
            <v>0.66</v>
          </cell>
          <cell r="O796">
            <v>1</v>
          </cell>
          <cell r="P796">
            <v>1</v>
          </cell>
          <cell r="Q796">
            <v>0.66</v>
          </cell>
        </row>
        <row r="797">
          <cell r="C797">
            <v>706</v>
          </cell>
          <cell r="D797" t="str">
            <v>동관단자 설치</v>
          </cell>
          <cell r="E797" t="str">
            <v>통신외선공</v>
          </cell>
          <cell r="F797" t="str">
            <v>인</v>
          </cell>
          <cell r="G797">
            <v>0.16</v>
          </cell>
          <cell r="J797">
            <v>363102</v>
          </cell>
          <cell r="K797">
            <v>58096</v>
          </cell>
          <cell r="L797">
            <v>58096</v>
          </cell>
          <cell r="M797" t="str">
            <v>0.16*1=0.16</v>
          </cell>
          <cell r="N797">
            <v>0.16</v>
          </cell>
          <cell r="O797">
            <v>1</v>
          </cell>
          <cell r="P797">
            <v>1</v>
          </cell>
          <cell r="Q797">
            <v>0.16</v>
          </cell>
        </row>
        <row r="798">
          <cell r="M798" t="str">
            <v>기본품0.66, 0.16</v>
          </cell>
        </row>
        <row r="801">
          <cell r="D801" t="str">
            <v>소 계</v>
          </cell>
          <cell r="K801">
            <v>224277</v>
          </cell>
          <cell r="L801">
            <v>224277</v>
          </cell>
        </row>
        <row r="802">
          <cell r="A802" t="str">
            <v>50계</v>
          </cell>
          <cell r="D802" t="str">
            <v>합 계</v>
          </cell>
          <cell r="I802">
            <v>329020</v>
          </cell>
          <cell r="K802">
            <v>224277</v>
          </cell>
          <cell r="L802">
            <v>553297</v>
          </cell>
        </row>
        <row r="803">
          <cell r="A803">
            <v>1</v>
          </cell>
          <cell r="B803">
            <v>51</v>
          </cell>
          <cell r="D803">
            <v>51</v>
          </cell>
        </row>
        <row r="804">
          <cell r="A804" t="str">
            <v>5151</v>
          </cell>
          <cell r="C804">
            <v>47</v>
          </cell>
          <cell r="D804" t="str">
            <v>TEST 접지극 셋트앙카 (야간)</v>
          </cell>
          <cell r="E804" t="str">
            <v>1/2" 100mm</v>
          </cell>
          <cell r="F804" t="str">
            <v>1개</v>
          </cell>
          <cell r="G804">
            <v>1</v>
          </cell>
          <cell r="N804">
            <v>1</v>
          </cell>
          <cell r="P804">
            <v>1</v>
          </cell>
          <cell r="Q804">
            <v>1</v>
          </cell>
        </row>
        <row r="805">
          <cell r="D805" t="str">
            <v>가.재료비</v>
          </cell>
        </row>
        <row r="806">
          <cell r="C806">
            <v>47</v>
          </cell>
          <cell r="D806" t="str">
            <v>셋트앙카</v>
          </cell>
          <cell r="E806" t="str">
            <v>1/2" 100mm</v>
          </cell>
          <cell r="F806" t="str">
            <v>1개</v>
          </cell>
          <cell r="G806">
            <v>1</v>
          </cell>
          <cell r="H806">
            <v>1598</v>
          </cell>
          <cell r="I806">
            <v>1598</v>
          </cell>
          <cell r="L806">
            <v>1598</v>
          </cell>
          <cell r="N806">
            <v>1</v>
          </cell>
          <cell r="P806">
            <v>1</v>
          </cell>
          <cell r="Q806">
            <v>1</v>
          </cell>
        </row>
        <row r="810">
          <cell r="D810" t="str">
            <v>소 계</v>
          </cell>
          <cell r="I810">
            <v>1598</v>
          </cell>
          <cell r="L810">
            <v>1598</v>
          </cell>
        </row>
        <row r="811">
          <cell r="D811" t="str">
            <v>나.노무비</v>
          </cell>
          <cell r="M811" t="str">
            <v>*전기 5-29, 통1-2-2-6</v>
          </cell>
        </row>
        <row r="812">
          <cell r="C812">
            <v>703</v>
          </cell>
          <cell r="D812" t="str">
            <v>압착단자 설치</v>
          </cell>
          <cell r="E812" t="str">
            <v>내선전공</v>
          </cell>
          <cell r="F812" t="str">
            <v>인</v>
          </cell>
          <cell r="G812">
            <v>0.08</v>
          </cell>
          <cell r="J812">
            <v>259089</v>
          </cell>
          <cell r="K812">
            <v>20727</v>
          </cell>
          <cell r="L812">
            <v>20727</v>
          </cell>
          <cell r="M812" t="str">
            <v>0.08*1=0.08</v>
          </cell>
          <cell r="N812">
            <v>0.08</v>
          </cell>
          <cell r="O812">
            <v>1</v>
          </cell>
          <cell r="P812">
            <v>1</v>
          </cell>
          <cell r="Q812">
            <v>0.08</v>
          </cell>
        </row>
        <row r="813">
          <cell r="D813" t="str">
            <v>야간할증</v>
          </cell>
          <cell r="G813">
            <v>0.875</v>
          </cell>
          <cell r="J813">
            <v>20727</v>
          </cell>
          <cell r="K813">
            <v>18136</v>
          </cell>
          <cell r="L813">
            <v>18136</v>
          </cell>
          <cell r="M813" t="str">
            <v>1*0.875=0.875</v>
          </cell>
          <cell r="N813">
            <v>1</v>
          </cell>
          <cell r="O813">
            <v>0.875</v>
          </cell>
          <cell r="P813">
            <v>0.875</v>
          </cell>
          <cell r="Q813">
            <v>0.875</v>
          </cell>
        </row>
        <row r="814">
          <cell r="M814" t="str">
            <v xml:space="preserve">기본품0.08 </v>
          </cell>
        </row>
        <row r="815">
          <cell r="M815" t="str">
            <v>야간150%, 능률저하25%</v>
          </cell>
        </row>
        <row r="817">
          <cell r="D817" t="str">
            <v>소 계</v>
          </cell>
          <cell r="K817">
            <v>38863</v>
          </cell>
          <cell r="L817">
            <v>38863</v>
          </cell>
        </row>
        <row r="818">
          <cell r="A818" t="str">
            <v>51계</v>
          </cell>
          <cell r="D818" t="str">
            <v>합 계</v>
          </cell>
          <cell r="I818">
            <v>1598</v>
          </cell>
          <cell r="K818">
            <v>38863</v>
          </cell>
          <cell r="L818">
            <v>40461</v>
          </cell>
        </row>
        <row r="819">
          <cell r="A819">
            <v>1</v>
          </cell>
          <cell r="B819">
            <v>52</v>
          </cell>
          <cell r="D819">
            <v>52</v>
          </cell>
        </row>
        <row r="820">
          <cell r="A820" t="str">
            <v>5252</v>
          </cell>
          <cell r="C820">
            <v>92</v>
          </cell>
          <cell r="D820" t="str">
            <v>제어케이블 포설 F-CVV-SB (야간)</v>
          </cell>
          <cell r="E820" t="str">
            <v>F-CVV-SB 1.5㎟/40C</v>
          </cell>
          <cell r="F820" t="str">
            <v>1m</v>
          </cell>
          <cell r="G820">
            <v>1</v>
          </cell>
          <cell r="N820">
            <v>1</v>
          </cell>
          <cell r="P820">
            <v>1</v>
          </cell>
          <cell r="Q820">
            <v>1</v>
          </cell>
        </row>
        <row r="821">
          <cell r="D821" t="str">
            <v>가.재료비</v>
          </cell>
        </row>
        <row r="822">
          <cell r="C822">
            <v>92</v>
          </cell>
          <cell r="D822" t="str">
            <v>제어케이블</v>
          </cell>
          <cell r="E822" t="str">
            <v>F-CVV-SB 1.5㎟/40C</v>
          </cell>
          <cell r="F822" t="str">
            <v>1m</v>
          </cell>
          <cell r="G822">
            <v>1.03</v>
          </cell>
          <cell r="H822">
            <v>14245</v>
          </cell>
          <cell r="I822">
            <v>14672</v>
          </cell>
          <cell r="L822">
            <v>14672</v>
          </cell>
          <cell r="M822" t="str">
            <v>*통신1-1-6 재료할증 3%</v>
          </cell>
          <cell r="N822">
            <v>1</v>
          </cell>
          <cell r="P822">
            <v>1.03</v>
          </cell>
          <cell r="Q822">
            <v>1.03</v>
          </cell>
        </row>
        <row r="826">
          <cell r="D826" t="str">
            <v>소 계</v>
          </cell>
          <cell r="I826">
            <v>14672</v>
          </cell>
          <cell r="L826">
            <v>14672</v>
          </cell>
        </row>
        <row r="827">
          <cell r="D827" t="str">
            <v>나.노무비</v>
          </cell>
          <cell r="M827" t="str">
            <v>*통신4-4-1, 통신 1-2-2-6</v>
          </cell>
        </row>
        <row r="828">
          <cell r="C828">
            <v>707</v>
          </cell>
          <cell r="D828" t="str">
            <v>제어케이블 포설 F-CVV-SB (야간)</v>
          </cell>
          <cell r="E828" t="str">
            <v>통신케이블공</v>
          </cell>
          <cell r="F828" t="str">
            <v>인</v>
          </cell>
          <cell r="G828">
            <v>0.10100000000000001</v>
          </cell>
          <cell r="J828">
            <v>389536</v>
          </cell>
          <cell r="K828">
            <v>39343</v>
          </cell>
          <cell r="L828">
            <v>39343</v>
          </cell>
          <cell r="M828" t="str">
            <v>0.101*1=0.101</v>
          </cell>
          <cell r="N828">
            <v>0.10100000000000001</v>
          </cell>
          <cell r="O828">
            <v>1</v>
          </cell>
          <cell r="P828">
            <v>1</v>
          </cell>
          <cell r="Q828">
            <v>0.10100000000000001</v>
          </cell>
        </row>
        <row r="829">
          <cell r="D829" t="str">
            <v>야간할증</v>
          </cell>
          <cell r="G829">
            <v>0.875</v>
          </cell>
          <cell r="J829">
            <v>39343</v>
          </cell>
          <cell r="K829">
            <v>34425</v>
          </cell>
          <cell r="L829">
            <v>34425</v>
          </cell>
          <cell r="M829" t="str">
            <v>1*0.875=0.875</v>
          </cell>
          <cell r="N829">
            <v>1</v>
          </cell>
          <cell r="O829">
            <v>0.875</v>
          </cell>
          <cell r="P829">
            <v>0.875</v>
          </cell>
          <cell r="Q829">
            <v>0.875</v>
          </cell>
        </row>
        <row r="830">
          <cell r="M830" t="str">
            <v>기본품0.101</v>
          </cell>
        </row>
        <row r="831">
          <cell r="M831" t="str">
            <v>야간150%, 능률저하25%</v>
          </cell>
        </row>
        <row r="833">
          <cell r="D833" t="str">
            <v>소 계</v>
          </cell>
          <cell r="K833">
            <v>73768</v>
          </cell>
          <cell r="L833">
            <v>73768</v>
          </cell>
        </row>
        <row r="834">
          <cell r="A834" t="str">
            <v>52계</v>
          </cell>
          <cell r="D834" t="str">
            <v>합 계</v>
          </cell>
          <cell r="I834">
            <v>14672</v>
          </cell>
          <cell r="K834">
            <v>73768</v>
          </cell>
          <cell r="L834">
            <v>88440</v>
          </cell>
        </row>
        <row r="835">
          <cell r="A835">
            <v>1</v>
          </cell>
          <cell r="B835">
            <v>53</v>
          </cell>
          <cell r="D835">
            <v>53</v>
          </cell>
        </row>
        <row r="836">
          <cell r="A836" t="str">
            <v>5353</v>
          </cell>
          <cell r="C836">
            <v>14</v>
          </cell>
          <cell r="D836" t="str">
            <v>UTP 아웃렛 신설 (2구)</v>
          </cell>
          <cell r="E836" t="str">
            <v>Cat.6E 4P, 2구 박스포함</v>
          </cell>
          <cell r="F836" t="str">
            <v>1EA</v>
          </cell>
          <cell r="G836">
            <v>1</v>
          </cell>
          <cell r="N836">
            <v>1</v>
          </cell>
          <cell r="P836">
            <v>1</v>
          </cell>
          <cell r="Q836">
            <v>1</v>
          </cell>
        </row>
        <row r="837">
          <cell r="D837" t="str">
            <v>가.재료비</v>
          </cell>
        </row>
        <row r="838">
          <cell r="C838">
            <v>14</v>
          </cell>
          <cell r="D838" t="str">
            <v>아웃렛</v>
          </cell>
          <cell r="E838" t="str">
            <v>Cat.6E 4P, 2구 박스포함</v>
          </cell>
          <cell r="F838" t="str">
            <v>1EA</v>
          </cell>
          <cell r="G838">
            <v>1</v>
          </cell>
          <cell r="H838">
            <v>25000</v>
          </cell>
          <cell r="I838">
            <v>25000</v>
          </cell>
          <cell r="L838">
            <v>25000</v>
          </cell>
          <cell r="N838">
            <v>1</v>
          </cell>
          <cell r="P838">
            <v>1</v>
          </cell>
          <cell r="Q838">
            <v>1</v>
          </cell>
        </row>
        <row r="842">
          <cell r="D842" t="str">
            <v>소 계</v>
          </cell>
          <cell r="I842">
            <v>25000</v>
          </cell>
          <cell r="L842">
            <v>25000</v>
          </cell>
        </row>
        <row r="843">
          <cell r="D843" t="str">
            <v>나.노무비</v>
          </cell>
          <cell r="M843" t="str">
            <v>*통신4-3-3</v>
          </cell>
        </row>
        <row r="844">
          <cell r="C844">
            <v>704</v>
          </cell>
          <cell r="D844" t="str">
            <v>UTP 아웃렛 신설 (2구)</v>
          </cell>
          <cell r="E844" t="str">
            <v>통신내선공</v>
          </cell>
          <cell r="F844" t="str">
            <v>인</v>
          </cell>
          <cell r="G844">
            <v>0.15</v>
          </cell>
          <cell r="J844">
            <v>251790</v>
          </cell>
          <cell r="K844">
            <v>37768</v>
          </cell>
          <cell r="L844">
            <v>37768</v>
          </cell>
          <cell r="M844" t="str">
            <v>0.15*1=0.15</v>
          </cell>
          <cell r="N844">
            <v>0.15</v>
          </cell>
          <cell r="O844">
            <v>1</v>
          </cell>
          <cell r="P844">
            <v>1</v>
          </cell>
          <cell r="Q844">
            <v>0.15</v>
          </cell>
        </row>
        <row r="845">
          <cell r="M845" t="str">
            <v>기본품0.15</v>
          </cell>
        </row>
        <row r="849">
          <cell r="D849" t="str">
            <v>소 계</v>
          </cell>
          <cell r="K849">
            <v>37768</v>
          </cell>
          <cell r="L849">
            <v>37768</v>
          </cell>
        </row>
        <row r="850">
          <cell r="A850" t="str">
            <v>53계</v>
          </cell>
          <cell r="D850" t="str">
            <v>합 계</v>
          </cell>
          <cell r="I850">
            <v>25000</v>
          </cell>
          <cell r="K850">
            <v>37768</v>
          </cell>
          <cell r="L850">
            <v>62768</v>
          </cell>
        </row>
        <row r="851">
          <cell r="A851">
            <v>1</v>
          </cell>
          <cell r="B851">
            <v>54</v>
          </cell>
          <cell r="D851">
            <v>54</v>
          </cell>
        </row>
        <row r="852">
          <cell r="A852" t="str">
            <v>5454</v>
          </cell>
          <cell r="C852">
            <v>16</v>
          </cell>
          <cell r="D852" t="str">
            <v>풀박스 신설 (야간, 천장속)</v>
          </cell>
          <cell r="E852" t="str">
            <v>100*100*100</v>
          </cell>
          <cell r="F852" t="str">
            <v>1EA</v>
          </cell>
          <cell r="G852">
            <v>1</v>
          </cell>
          <cell r="N852">
            <v>1</v>
          </cell>
          <cell r="P852">
            <v>1</v>
          </cell>
          <cell r="Q852">
            <v>1</v>
          </cell>
        </row>
        <row r="853">
          <cell r="D853" t="str">
            <v>가.재료비</v>
          </cell>
        </row>
        <row r="854">
          <cell r="C854">
            <v>16</v>
          </cell>
          <cell r="D854" t="str">
            <v>풀박스</v>
          </cell>
          <cell r="E854" t="str">
            <v>100*100*100</v>
          </cell>
          <cell r="F854" t="str">
            <v>1EA</v>
          </cell>
          <cell r="G854">
            <v>1</v>
          </cell>
          <cell r="H854">
            <v>2494</v>
          </cell>
          <cell r="I854">
            <v>2494</v>
          </cell>
          <cell r="L854">
            <v>2494</v>
          </cell>
          <cell r="N854">
            <v>1</v>
          </cell>
          <cell r="P854">
            <v>1</v>
          </cell>
          <cell r="Q854">
            <v>1</v>
          </cell>
        </row>
        <row r="858">
          <cell r="D858" t="str">
            <v>소 계</v>
          </cell>
          <cell r="I858">
            <v>2494</v>
          </cell>
          <cell r="L858">
            <v>2494</v>
          </cell>
        </row>
        <row r="859">
          <cell r="D859" t="str">
            <v>나.노무비</v>
          </cell>
          <cell r="M859" t="str">
            <v>*통신3-2-1, 통1-2-2-6</v>
          </cell>
        </row>
        <row r="860">
          <cell r="C860">
            <v>704</v>
          </cell>
          <cell r="D860" t="str">
            <v>풀박스 신설 (야간, 천장속)</v>
          </cell>
          <cell r="E860" t="str">
            <v>통신내선공</v>
          </cell>
          <cell r="F860" t="str">
            <v>인</v>
          </cell>
          <cell r="G860">
            <v>5.1999999999999998E-2</v>
          </cell>
          <cell r="J860">
            <v>251790</v>
          </cell>
          <cell r="K860">
            <v>13093</v>
          </cell>
          <cell r="L860">
            <v>13093</v>
          </cell>
          <cell r="M860" t="str">
            <v>0.04*1.3=0.052</v>
          </cell>
          <cell r="N860">
            <v>0.04</v>
          </cell>
          <cell r="O860">
            <v>1.3</v>
          </cell>
          <cell r="P860">
            <v>1.3</v>
          </cell>
          <cell r="Q860">
            <v>5.1999999999999998E-2</v>
          </cell>
        </row>
        <row r="861">
          <cell r="D861" t="str">
            <v>야간할증</v>
          </cell>
          <cell r="G861">
            <v>0.875</v>
          </cell>
          <cell r="J861">
            <v>13093</v>
          </cell>
          <cell r="K861">
            <v>11456</v>
          </cell>
          <cell r="L861">
            <v>11456</v>
          </cell>
          <cell r="M861" t="str">
            <v>1*0.875=0.875</v>
          </cell>
          <cell r="N861">
            <v>1</v>
          </cell>
          <cell r="O861">
            <v>0.875</v>
          </cell>
          <cell r="P861">
            <v>0.875</v>
          </cell>
          <cell r="Q861">
            <v>0.875</v>
          </cell>
        </row>
        <row r="862">
          <cell r="M862" t="str">
            <v>기본품0.04, 천정30%</v>
          </cell>
        </row>
        <row r="863">
          <cell r="M863" t="str">
            <v>야간150%, 능률저하25%</v>
          </cell>
        </row>
        <row r="865">
          <cell r="D865" t="str">
            <v>소 계</v>
          </cell>
          <cell r="K865">
            <v>24549</v>
          </cell>
          <cell r="L865">
            <v>24549</v>
          </cell>
        </row>
        <row r="866">
          <cell r="A866" t="str">
            <v>54계</v>
          </cell>
          <cell r="D866" t="str">
            <v>합 계</v>
          </cell>
          <cell r="I866">
            <v>2494</v>
          </cell>
          <cell r="K866">
            <v>24549</v>
          </cell>
          <cell r="L866">
            <v>27043</v>
          </cell>
        </row>
        <row r="867">
          <cell r="A867">
            <v>1</v>
          </cell>
          <cell r="B867">
            <v>55</v>
          </cell>
          <cell r="D867">
            <v>55</v>
          </cell>
        </row>
        <row r="868">
          <cell r="A868" t="str">
            <v>5555</v>
          </cell>
          <cell r="C868">
            <v>17</v>
          </cell>
          <cell r="D868" t="str">
            <v>풀박스 신설 (야간, 천장속)</v>
          </cell>
          <cell r="E868" t="str">
            <v>150*150*100</v>
          </cell>
          <cell r="F868" t="str">
            <v>1EA</v>
          </cell>
          <cell r="G868">
            <v>1</v>
          </cell>
          <cell r="N868">
            <v>1</v>
          </cell>
          <cell r="P868">
            <v>1</v>
          </cell>
          <cell r="Q868">
            <v>1</v>
          </cell>
        </row>
        <row r="869">
          <cell r="D869" t="str">
            <v>가.재료비</v>
          </cell>
        </row>
        <row r="870">
          <cell r="C870">
            <v>17</v>
          </cell>
          <cell r="D870" t="str">
            <v>풀박스</v>
          </cell>
          <cell r="E870" t="str">
            <v>150*150*100</v>
          </cell>
          <cell r="F870" t="str">
            <v>1EA</v>
          </cell>
          <cell r="G870">
            <v>1</v>
          </cell>
          <cell r="H870">
            <v>2757</v>
          </cell>
          <cell r="I870">
            <v>2757</v>
          </cell>
          <cell r="L870">
            <v>2757</v>
          </cell>
          <cell r="N870">
            <v>1</v>
          </cell>
          <cell r="P870">
            <v>1</v>
          </cell>
          <cell r="Q870">
            <v>1</v>
          </cell>
        </row>
        <row r="874">
          <cell r="D874" t="str">
            <v>소 계</v>
          </cell>
          <cell r="I874">
            <v>2757</v>
          </cell>
          <cell r="L874">
            <v>2757</v>
          </cell>
        </row>
        <row r="875">
          <cell r="D875" t="str">
            <v>나.노무비</v>
          </cell>
          <cell r="M875" t="str">
            <v>*통신3-2-1, 통1-2-2-6</v>
          </cell>
        </row>
        <row r="876">
          <cell r="C876">
            <v>704</v>
          </cell>
          <cell r="D876" t="str">
            <v>풀박스 신설 (야간, 천장속)</v>
          </cell>
          <cell r="E876" t="str">
            <v>통신내선공</v>
          </cell>
          <cell r="F876" t="str">
            <v>인</v>
          </cell>
          <cell r="G876">
            <v>0.28599999999999998</v>
          </cell>
          <cell r="J876">
            <v>251790</v>
          </cell>
          <cell r="K876">
            <v>72011</v>
          </cell>
          <cell r="L876">
            <v>72011</v>
          </cell>
          <cell r="M876" t="str">
            <v>0.22*1.3=0.286</v>
          </cell>
          <cell r="N876">
            <v>0.22</v>
          </cell>
          <cell r="O876">
            <v>1.3</v>
          </cell>
          <cell r="P876">
            <v>1.3</v>
          </cell>
          <cell r="Q876">
            <v>0.28599999999999998</v>
          </cell>
        </row>
        <row r="877">
          <cell r="D877" t="str">
            <v>야간할증</v>
          </cell>
          <cell r="G877">
            <v>0.875</v>
          </cell>
          <cell r="J877">
            <v>72011</v>
          </cell>
          <cell r="K877">
            <v>63009</v>
          </cell>
          <cell r="L877">
            <v>63009</v>
          </cell>
          <cell r="M877" t="str">
            <v>1*0.875=0.875</v>
          </cell>
          <cell r="N877">
            <v>1</v>
          </cell>
          <cell r="O877">
            <v>0.875</v>
          </cell>
          <cell r="P877">
            <v>0.875</v>
          </cell>
          <cell r="Q877">
            <v>0.875</v>
          </cell>
        </row>
        <row r="878">
          <cell r="M878" t="str">
            <v>기본품0.22, 천정30%</v>
          </cell>
        </row>
        <row r="879">
          <cell r="M879" t="str">
            <v>야간150%, 능률저하25%</v>
          </cell>
        </row>
        <row r="881">
          <cell r="D881" t="str">
            <v>소 계</v>
          </cell>
          <cell r="K881">
            <v>135020</v>
          </cell>
          <cell r="L881">
            <v>135020</v>
          </cell>
        </row>
        <row r="882">
          <cell r="A882" t="str">
            <v>55계</v>
          </cell>
          <cell r="D882" t="str">
            <v>합 계</v>
          </cell>
          <cell r="I882">
            <v>2757</v>
          </cell>
          <cell r="K882">
            <v>135020</v>
          </cell>
          <cell r="L882">
            <v>137777</v>
          </cell>
        </row>
        <row r="883">
          <cell r="A883">
            <v>1</v>
          </cell>
          <cell r="B883">
            <v>56</v>
          </cell>
          <cell r="D883">
            <v>56</v>
          </cell>
        </row>
        <row r="884">
          <cell r="A884" t="str">
            <v>5656</v>
          </cell>
          <cell r="C884">
            <v>18</v>
          </cell>
          <cell r="D884" t="str">
            <v>풀박스 신설 (야간, 천장속)</v>
          </cell>
          <cell r="E884" t="str">
            <v>200*200*100</v>
          </cell>
          <cell r="F884" t="str">
            <v>1EA</v>
          </cell>
          <cell r="G884">
            <v>1</v>
          </cell>
          <cell r="N884">
            <v>1</v>
          </cell>
          <cell r="P884">
            <v>1</v>
          </cell>
          <cell r="Q884">
            <v>1</v>
          </cell>
        </row>
        <row r="885">
          <cell r="D885" t="str">
            <v>가.재료비</v>
          </cell>
        </row>
        <row r="886">
          <cell r="C886">
            <v>18</v>
          </cell>
          <cell r="D886" t="str">
            <v>풀박스</v>
          </cell>
          <cell r="E886" t="str">
            <v>200*200*100</v>
          </cell>
          <cell r="F886" t="str">
            <v>1EA</v>
          </cell>
          <cell r="G886">
            <v>1</v>
          </cell>
          <cell r="H886">
            <v>3721</v>
          </cell>
          <cell r="I886">
            <v>3721</v>
          </cell>
          <cell r="L886">
            <v>3721</v>
          </cell>
          <cell r="N886">
            <v>1</v>
          </cell>
          <cell r="P886">
            <v>1</v>
          </cell>
          <cell r="Q886">
            <v>1</v>
          </cell>
        </row>
        <row r="890">
          <cell r="D890" t="str">
            <v>소 계</v>
          </cell>
          <cell r="I890">
            <v>3721</v>
          </cell>
          <cell r="L890">
            <v>3721</v>
          </cell>
        </row>
        <row r="891">
          <cell r="D891" t="str">
            <v>나.노무비</v>
          </cell>
          <cell r="M891" t="str">
            <v>*통신3-2-1, 통1-2-2-6</v>
          </cell>
        </row>
        <row r="892">
          <cell r="C892">
            <v>704</v>
          </cell>
          <cell r="D892" t="str">
            <v>풀박스 신설 (야간, 천장속)</v>
          </cell>
          <cell r="E892" t="str">
            <v>통신내선공</v>
          </cell>
          <cell r="F892" t="str">
            <v>인</v>
          </cell>
          <cell r="G892">
            <v>0.28599999999999998</v>
          </cell>
          <cell r="J892">
            <v>251790</v>
          </cell>
          <cell r="K892">
            <v>72011</v>
          </cell>
          <cell r="L892">
            <v>72011</v>
          </cell>
          <cell r="M892" t="str">
            <v>0.22*1.3=0.286</v>
          </cell>
          <cell r="N892">
            <v>0.22</v>
          </cell>
          <cell r="O892">
            <v>1.3</v>
          </cell>
          <cell r="P892">
            <v>1.3</v>
          </cell>
          <cell r="Q892">
            <v>0.28599999999999998</v>
          </cell>
        </row>
        <row r="893">
          <cell r="D893" t="str">
            <v>야간할증</v>
          </cell>
          <cell r="G893">
            <v>0.875</v>
          </cell>
          <cell r="J893">
            <v>72011</v>
          </cell>
          <cell r="K893">
            <v>63009</v>
          </cell>
          <cell r="L893">
            <v>63009</v>
          </cell>
          <cell r="M893" t="str">
            <v>1*0.875=0.875</v>
          </cell>
          <cell r="N893">
            <v>1</v>
          </cell>
          <cell r="O893">
            <v>0.875</v>
          </cell>
          <cell r="P893">
            <v>0.875</v>
          </cell>
          <cell r="Q893">
            <v>0.875</v>
          </cell>
        </row>
        <row r="894">
          <cell r="M894" t="str">
            <v>기본품0.22, 천정30%</v>
          </cell>
        </row>
        <row r="895">
          <cell r="M895" t="str">
            <v>야간150%, 능률저하25%</v>
          </cell>
        </row>
        <row r="897">
          <cell r="D897" t="str">
            <v>소 계</v>
          </cell>
          <cell r="K897">
            <v>135020</v>
          </cell>
          <cell r="L897">
            <v>135020</v>
          </cell>
        </row>
        <row r="898">
          <cell r="A898" t="str">
            <v>56계</v>
          </cell>
          <cell r="D898" t="str">
            <v>합 계</v>
          </cell>
          <cell r="I898">
            <v>3721</v>
          </cell>
          <cell r="K898">
            <v>135020</v>
          </cell>
          <cell r="L898">
            <v>138741</v>
          </cell>
        </row>
        <row r="899">
          <cell r="A899">
            <v>1</v>
          </cell>
          <cell r="B899">
            <v>57</v>
          </cell>
          <cell r="D899">
            <v>57</v>
          </cell>
        </row>
        <row r="900">
          <cell r="A900" t="str">
            <v>5757</v>
          </cell>
          <cell r="C900">
            <v>223</v>
          </cell>
          <cell r="D900" t="str">
            <v>단자함 신설 (주간, 노출)</v>
          </cell>
          <cell r="E900" t="str">
            <v>노출형커버(SUS) 200*300</v>
          </cell>
          <cell r="F900" t="str">
            <v>1EA</v>
          </cell>
          <cell r="G900">
            <v>1</v>
          </cell>
          <cell r="N900">
            <v>1</v>
          </cell>
          <cell r="P900">
            <v>1</v>
          </cell>
          <cell r="Q900">
            <v>1</v>
          </cell>
        </row>
        <row r="901">
          <cell r="D901" t="str">
            <v>가.재료비</v>
          </cell>
        </row>
        <row r="902">
          <cell r="C902">
            <v>223</v>
          </cell>
          <cell r="D902" t="str">
            <v>단자함</v>
          </cell>
          <cell r="E902" t="str">
            <v>노출형커버(SUS) 200*300</v>
          </cell>
          <cell r="F902" t="str">
            <v>1EA</v>
          </cell>
          <cell r="G902">
            <v>1</v>
          </cell>
          <cell r="H902">
            <v>40150</v>
          </cell>
          <cell r="I902">
            <v>40150</v>
          </cell>
          <cell r="L902">
            <v>40150</v>
          </cell>
          <cell r="N902">
            <v>1</v>
          </cell>
          <cell r="P902">
            <v>1</v>
          </cell>
          <cell r="Q902">
            <v>1</v>
          </cell>
        </row>
        <row r="903">
          <cell r="C903">
            <v>224</v>
          </cell>
          <cell r="E903" t="str">
            <v>노출형함 200*300</v>
          </cell>
          <cell r="F903" t="str">
            <v>1EA</v>
          </cell>
          <cell r="G903">
            <v>1</v>
          </cell>
          <cell r="H903">
            <v>22000</v>
          </cell>
          <cell r="I903">
            <v>22000</v>
          </cell>
          <cell r="L903">
            <v>22000</v>
          </cell>
          <cell r="N903">
            <v>1</v>
          </cell>
          <cell r="P903">
            <v>1</v>
          </cell>
          <cell r="Q903">
            <v>1</v>
          </cell>
        </row>
        <row r="906">
          <cell r="D906" t="str">
            <v>소 계</v>
          </cell>
          <cell r="I906">
            <v>62150</v>
          </cell>
          <cell r="L906">
            <v>62150</v>
          </cell>
        </row>
        <row r="907">
          <cell r="D907" t="str">
            <v>나.노무비</v>
          </cell>
          <cell r="M907" t="str">
            <v>*통신3-3-1, 통1-2-2-6</v>
          </cell>
        </row>
        <row r="908">
          <cell r="C908">
            <v>704</v>
          </cell>
          <cell r="D908" t="str">
            <v>단자함 신설 (주간, 노출)</v>
          </cell>
          <cell r="E908" t="str">
            <v>통신내선공</v>
          </cell>
          <cell r="F908" t="str">
            <v>인</v>
          </cell>
          <cell r="G908">
            <v>0.69599999999999995</v>
          </cell>
          <cell r="J908">
            <v>251790</v>
          </cell>
          <cell r="K908">
            <v>175245</v>
          </cell>
          <cell r="L908">
            <v>175245</v>
          </cell>
          <cell r="M908" t="str">
            <v>0.58*1.2=0.696</v>
          </cell>
          <cell r="N908">
            <v>0.57999999999999996</v>
          </cell>
          <cell r="O908">
            <v>1.2</v>
          </cell>
          <cell r="P908">
            <v>1.2</v>
          </cell>
          <cell r="Q908">
            <v>0.69599999999999995</v>
          </cell>
        </row>
        <row r="909">
          <cell r="C909">
            <v>701</v>
          </cell>
          <cell r="E909" t="str">
            <v>보통인부</v>
          </cell>
          <cell r="F909" t="str">
            <v>인</v>
          </cell>
          <cell r="G909">
            <v>0.69599999999999995</v>
          </cell>
          <cell r="J909">
            <v>157068</v>
          </cell>
          <cell r="K909">
            <v>109319</v>
          </cell>
          <cell r="L909">
            <v>109319</v>
          </cell>
          <cell r="M909" t="str">
            <v>0.58*1.2=0.696</v>
          </cell>
          <cell r="N909">
            <v>0.57999999999999996</v>
          </cell>
          <cell r="O909">
            <v>1.2</v>
          </cell>
          <cell r="P909">
            <v>1.2</v>
          </cell>
          <cell r="Q909">
            <v>0.69599999999999995</v>
          </cell>
        </row>
        <row r="910">
          <cell r="M910" t="str">
            <v>기본품0.58 , 노출120%</v>
          </cell>
        </row>
        <row r="913">
          <cell r="D913" t="str">
            <v>소 계</v>
          </cell>
          <cell r="K913">
            <v>284564</v>
          </cell>
          <cell r="L913">
            <v>284564</v>
          </cell>
        </row>
        <row r="914">
          <cell r="A914" t="str">
            <v>57계</v>
          </cell>
          <cell r="D914" t="str">
            <v>합 계</v>
          </cell>
          <cell r="I914">
            <v>62150</v>
          </cell>
          <cell r="K914">
            <v>284564</v>
          </cell>
          <cell r="L914">
            <v>346714</v>
          </cell>
        </row>
        <row r="915">
          <cell r="A915">
            <v>1</v>
          </cell>
          <cell r="B915">
            <v>58</v>
          </cell>
          <cell r="D915">
            <v>58</v>
          </cell>
          <cell r="N915">
            <v>8</v>
          </cell>
        </row>
        <row r="916">
          <cell r="A916" t="str">
            <v>5858</v>
          </cell>
          <cell r="C916">
            <v>134</v>
          </cell>
          <cell r="D916" t="str">
            <v>(배관일체형)내화케이블 포설 (야간,8열동시)</v>
          </cell>
          <cell r="E916" t="str">
            <v>(배관일체형)F-FR-3 1.5㎟/2C*8</v>
          </cell>
          <cell r="F916" t="str">
            <v>1m</v>
          </cell>
          <cell r="G916">
            <v>1</v>
          </cell>
          <cell r="N916">
            <v>1</v>
          </cell>
          <cell r="P916">
            <v>1</v>
          </cell>
          <cell r="Q916">
            <v>1</v>
          </cell>
        </row>
        <row r="917">
          <cell r="D917" t="str">
            <v>가.재료비</v>
          </cell>
        </row>
        <row r="918">
          <cell r="C918">
            <v>134</v>
          </cell>
          <cell r="D918" t="str">
            <v>(배관일체형)내화케이블</v>
          </cell>
          <cell r="E918" t="str">
            <v>(배관일체형)F-FR-3 1.5㎟/2C</v>
          </cell>
          <cell r="F918" t="str">
            <v>1m</v>
          </cell>
          <cell r="G918">
            <v>8.6</v>
          </cell>
          <cell r="H918">
            <v>7170</v>
          </cell>
          <cell r="I918">
            <v>61662</v>
          </cell>
          <cell r="L918">
            <v>61662</v>
          </cell>
          <cell r="M918" t="str">
            <v>통1-1-6, 재료할증의 7.5%</v>
          </cell>
          <cell r="N918">
            <v>8</v>
          </cell>
          <cell r="P918">
            <v>1.075</v>
          </cell>
          <cell r="Q918">
            <v>8.6</v>
          </cell>
        </row>
        <row r="922">
          <cell r="D922" t="str">
            <v>소 계</v>
          </cell>
          <cell r="I922">
            <v>61662</v>
          </cell>
          <cell r="L922">
            <v>61662</v>
          </cell>
        </row>
        <row r="923">
          <cell r="D923" t="str">
            <v>나.노무비</v>
          </cell>
          <cell r="M923" t="str">
            <v>*통신4-4-1, 통1-2-2-6</v>
          </cell>
        </row>
        <row r="924">
          <cell r="C924">
            <v>707</v>
          </cell>
          <cell r="D924" t="str">
            <v>(배관일체형)내화케이블 포설 (야간,8열동시)</v>
          </cell>
          <cell r="E924" t="str">
            <v>통신케이블공</v>
          </cell>
          <cell r="F924" t="str">
            <v>인</v>
          </cell>
          <cell r="G924">
            <v>0.11899999999999999</v>
          </cell>
          <cell r="J924">
            <v>389536</v>
          </cell>
          <cell r="K924">
            <v>46354</v>
          </cell>
          <cell r="L924">
            <v>46354</v>
          </cell>
          <cell r="M924" t="str">
            <v>0.012*6.6*1.5=0.1188</v>
          </cell>
          <cell r="N924">
            <v>1.2E-2</v>
          </cell>
          <cell r="O924" t="str">
            <v>6.6*1.5</v>
          </cell>
          <cell r="P924">
            <v>9.8999999999999986</v>
          </cell>
          <cell r="Q924">
            <v>0.1188</v>
          </cell>
        </row>
        <row r="925">
          <cell r="D925" t="str">
            <v>야간할증</v>
          </cell>
          <cell r="G925">
            <v>0.875</v>
          </cell>
          <cell r="J925">
            <v>46354</v>
          </cell>
          <cell r="K925">
            <v>40559</v>
          </cell>
          <cell r="L925">
            <v>40559</v>
          </cell>
          <cell r="M925" t="str">
            <v>1*0.875=0.875</v>
          </cell>
          <cell r="N925">
            <v>1</v>
          </cell>
          <cell r="O925">
            <v>0.875</v>
          </cell>
          <cell r="P925">
            <v>0.875</v>
          </cell>
          <cell r="Q925">
            <v>0.875</v>
          </cell>
        </row>
        <row r="926">
          <cell r="M926" t="str">
            <v>기본품0.012 , 8열동시660%, 배관일체150%</v>
          </cell>
        </row>
        <row r="927">
          <cell r="M927" t="str">
            <v>야간150%, 능률저하25%</v>
          </cell>
        </row>
        <row r="929">
          <cell r="D929" t="str">
            <v>소 계</v>
          </cell>
          <cell r="K929">
            <v>86913</v>
          </cell>
          <cell r="L929">
            <v>86913</v>
          </cell>
        </row>
        <row r="930">
          <cell r="A930" t="str">
            <v>58계</v>
          </cell>
          <cell r="D930" t="str">
            <v>합 계</v>
          </cell>
          <cell r="I930">
            <v>61662</v>
          </cell>
          <cell r="K930">
            <v>86913</v>
          </cell>
          <cell r="L930">
            <v>148575</v>
          </cell>
        </row>
        <row r="931">
          <cell r="A931">
            <v>1</v>
          </cell>
          <cell r="B931">
            <v>59</v>
          </cell>
          <cell r="D931">
            <v>59</v>
          </cell>
          <cell r="N931">
            <v>6</v>
          </cell>
        </row>
        <row r="932">
          <cell r="A932" t="str">
            <v>5959</v>
          </cell>
          <cell r="C932">
            <v>134</v>
          </cell>
          <cell r="D932" t="str">
            <v>(배관일체형)내화케이블 포설 (야간,6열동시)</v>
          </cell>
          <cell r="E932" t="str">
            <v>(배관일체형)F-FR-3 1.5㎟/2C*6</v>
          </cell>
          <cell r="F932" t="str">
            <v>1m</v>
          </cell>
          <cell r="G932">
            <v>1</v>
          </cell>
          <cell r="N932">
            <v>1</v>
          </cell>
          <cell r="P932">
            <v>1</v>
          </cell>
          <cell r="Q932">
            <v>1</v>
          </cell>
        </row>
        <row r="933">
          <cell r="D933" t="str">
            <v>가.재료비</v>
          </cell>
        </row>
        <row r="934">
          <cell r="C934">
            <v>134</v>
          </cell>
          <cell r="D934" t="str">
            <v>(배관일체형)내화케이블</v>
          </cell>
          <cell r="E934" t="str">
            <v>(배관일체형)F-FR-3 1.5㎟/2C*6</v>
          </cell>
          <cell r="F934" t="str">
            <v>6.45m</v>
          </cell>
          <cell r="G934">
            <v>6.45</v>
          </cell>
          <cell r="H934">
            <v>7170</v>
          </cell>
          <cell r="I934">
            <v>46246</v>
          </cell>
          <cell r="L934">
            <v>46246</v>
          </cell>
          <cell r="M934" t="str">
            <v>통1-1-6, 재료할증의 7.5%</v>
          </cell>
          <cell r="N934">
            <v>6</v>
          </cell>
          <cell r="P934">
            <v>1.075</v>
          </cell>
          <cell r="Q934">
            <v>6.4499999999999993</v>
          </cell>
        </row>
        <row r="938">
          <cell r="D938" t="str">
            <v>소 계</v>
          </cell>
          <cell r="I938">
            <v>46246</v>
          </cell>
          <cell r="L938">
            <v>46246</v>
          </cell>
        </row>
        <row r="939">
          <cell r="D939" t="str">
            <v>나.노무비</v>
          </cell>
          <cell r="M939" t="str">
            <v>*통신4-4-1, 통1-2-2-6</v>
          </cell>
        </row>
        <row r="940">
          <cell r="C940">
            <v>707</v>
          </cell>
          <cell r="D940" t="str">
            <v>(배관일체형)내화케이블 포설 (야간,6열동시)</v>
          </cell>
          <cell r="E940" t="str">
            <v>통신케이블공</v>
          </cell>
          <cell r="F940" t="str">
            <v>인</v>
          </cell>
          <cell r="G940">
            <v>0.09</v>
          </cell>
          <cell r="J940">
            <v>389536</v>
          </cell>
          <cell r="K940">
            <v>35058</v>
          </cell>
          <cell r="L940">
            <v>35058</v>
          </cell>
          <cell r="M940" t="str">
            <v>0.012*5*1.5=0.09</v>
          </cell>
          <cell r="N940">
            <v>1.2E-2</v>
          </cell>
          <cell r="O940" t="str">
            <v>5*1.5</v>
          </cell>
          <cell r="P940">
            <v>7.5</v>
          </cell>
          <cell r="Q940">
            <v>0.09</v>
          </cell>
        </row>
        <row r="941">
          <cell r="D941" t="str">
            <v>야간할증</v>
          </cell>
          <cell r="G941">
            <v>0.875</v>
          </cell>
          <cell r="J941">
            <v>35058</v>
          </cell>
          <cell r="K941">
            <v>30675</v>
          </cell>
          <cell r="L941">
            <v>30675</v>
          </cell>
          <cell r="M941" t="str">
            <v>1*0.875=0.875</v>
          </cell>
          <cell r="N941">
            <v>1</v>
          </cell>
          <cell r="O941">
            <v>0.875</v>
          </cell>
          <cell r="P941">
            <v>0.875</v>
          </cell>
          <cell r="Q941">
            <v>0.875</v>
          </cell>
        </row>
        <row r="942">
          <cell r="M942" t="str">
            <v>기본품0.012 ,6열동시500%, 배관일체150%</v>
          </cell>
        </row>
        <row r="943">
          <cell r="M943" t="str">
            <v>야간150%, 능률저하25%</v>
          </cell>
        </row>
        <row r="945">
          <cell r="D945" t="str">
            <v>소 계</v>
          </cell>
          <cell r="K945">
            <v>65733</v>
          </cell>
          <cell r="L945">
            <v>65733</v>
          </cell>
        </row>
        <row r="946">
          <cell r="A946" t="str">
            <v>59계</v>
          </cell>
          <cell r="D946" t="str">
            <v>합 계</v>
          </cell>
          <cell r="I946">
            <v>46246</v>
          </cell>
          <cell r="K946">
            <v>65733</v>
          </cell>
          <cell r="L946">
            <v>111979</v>
          </cell>
        </row>
        <row r="947">
          <cell r="A947">
            <v>1</v>
          </cell>
          <cell r="B947">
            <v>60</v>
          </cell>
          <cell r="D947">
            <v>60</v>
          </cell>
          <cell r="N947">
            <v>4</v>
          </cell>
        </row>
        <row r="948">
          <cell r="A948" t="str">
            <v>6060</v>
          </cell>
          <cell r="C948">
            <v>133</v>
          </cell>
          <cell r="D948" t="str">
            <v>(배관일체형)내화케이블 포설 (야간,4열동시)</v>
          </cell>
          <cell r="E948" t="str">
            <v>(배관일체형)F-FR-3 1.5㎟/3C*4</v>
          </cell>
          <cell r="F948" t="str">
            <v>1m</v>
          </cell>
          <cell r="G948">
            <v>1</v>
          </cell>
          <cell r="N948">
            <v>1</v>
          </cell>
          <cell r="P948">
            <v>1</v>
          </cell>
          <cell r="Q948">
            <v>1</v>
          </cell>
        </row>
        <row r="949">
          <cell r="D949" t="str">
            <v>가.재료비</v>
          </cell>
        </row>
        <row r="950">
          <cell r="C950">
            <v>133</v>
          </cell>
          <cell r="D950" t="str">
            <v>(배관일체형)내화케이블</v>
          </cell>
          <cell r="E950" t="str">
            <v>(배관일체형)F-FR-3 1.5㎟/3C*4</v>
          </cell>
          <cell r="F950" t="str">
            <v>4.3m</v>
          </cell>
          <cell r="G950">
            <v>4.3</v>
          </cell>
          <cell r="H950">
            <v>6450</v>
          </cell>
          <cell r="I950">
            <v>27735</v>
          </cell>
          <cell r="L950">
            <v>27735</v>
          </cell>
          <cell r="M950" t="str">
            <v>통1-1-6, 재료할증의 7.5%</v>
          </cell>
          <cell r="N950">
            <v>4</v>
          </cell>
          <cell r="P950">
            <v>1.075</v>
          </cell>
          <cell r="Q950">
            <v>4.3</v>
          </cell>
        </row>
        <row r="954">
          <cell r="D954" t="str">
            <v>소 계</v>
          </cell>
          <cell r="I954">
            <v>27735</v>
          </cell>
          <cell r="L954">
            <v>27735</v>
          </cell>
        </row>
        <row r="955">
          <cell r="D955" t="str">
            <v>나.노무비</v>
          </cell>
          <cell r="M955" t="str">
            <v>*통신4-4-1, 통1-2-2-6</v>
          </cell>
        </row>
        <row r="956">
          <cell r="C956">
            <v>707</v>
          </cell>
          <cell r="D956" t="str">
            <v>(배관일체형)내화케이블 포설 (야간,4열동시)</v>
          </cell>
          <cell r="E956" t="str">
            <v>통신케이블공</v>
          </cell>
          <cell r="F956" t="str">
            <v>인</v>
          </cell>
          <cell r="G956">
            <v>8.6999999999999994E-2</v>
          </cell>
          <cell r="J956">
            <v>389536</v>
          </cell>
          <cell r="K956">
            <v>33889</v>
          </cell>
          <cell r="L956">
            <v>33889</v>
          </cell>
          <cell r="M956" t="str">
            <v>0.017*3.4*1.5=0.0867</v>
          </cell>
          <cell r="N956">
            <v>1.7000000000000001E-2</v>
          </cell>
          <cell r="O956" t="str">
            <v>3.4*1.5</v>
          </cell>
          <cell r="P956">
            <v>5.0999999999999996</v>
          </cell>
          <cell r="Q956">
            <v>8.6699999999999999E-2</v>
          </cell>
        </row>
        <row r="957">
          <cell r="D957" t="str">
            <v>야간할증</v>
          </cell>
          <cell r="G957">
            <v>0.875</v>
          </cell>
          <cell r="J957">
            <v>33889</v>
          </cell>
          <cell r="K957">
            <v>29652</v>
          </cell>
          <cell r="L957">
            <v>29652</v>
          </cell>
          <cell r="M957" t="str">
            <v>1*0.875=0.875</v>
          </cell>
          <cell r="N957">
            <v>1</v>
          </cell>
          <cell r="O957">
            <v>0.875</v>
          </cell>
          <cell r="P957">
            <v>0.875</v>
          </cell>
          <cell r="Q957">
            <v>0.875</v>
          </cell>
        </row>
        <row r="958">
          <cell r="M958" t="str">
            <v>기본품0.017 ,4열동시340%, 배관일체150%</v>
          </cell>
        </row>
        <row r="959">
          <cell r="M959" t="str">
            <v>야간150%, 능률저하25%</v>
          </cell>
        </row>
        <row r="961">
          <cell r="D961" t="str">
            <v>소 계</v>
          </cell>
          <cell r="K961">
            <v>63541</v>
          </cell>
          <cell r="L961">
            <v>63541</v>
          </cell>
        </row>
        <row r="962">
          <cell r="A962" t="str">
            <v>60계</v>
          </cell>
          <cell r="D962" t="str">
            <v>합 계</v>
          </cell>
          <cell r="I962">
            <v>27735</v>
          </cell>
          <cell r="K962">
            <v>63541</v>
          </cell>
          <cell r="L962">
            <v>91276</v>
          </cell>
        </row>
        <row r="963">
          <cell r="A963">
            <v>1</v>
          </cell>
          <cell r="B963">
            <v>61</v>
          </cell>
          <cell r="D963">
            <v>61</v>
          </cell>
        </row>
        <row r="964">
          <cell r="A964" t="str">
            <v>6161</v>
          </cell>
          <cell r="C964">
            <v>61</v>
          </cell>
          <cell r="D964" t="str">
            <v>방송 단자함 신설 (주간, 매입)</v>
          </cell>
          <cell r="E964" t="str">
            <v>30P, SUS</v>
          </cell>
          <cell r="F964" t="str">
            <v>1EA</v>
          </cell>
          <cell r="G964">
            <v>1</v>
          </cell>
          <cell r="N964">
            <v>1</v>
          </cell>
          <cell r="P964">
            <v>1</v>
          </cell>
          <cell r="Q964">
            <v>1</v>
          </cell>
        </row>
        <row r="965">
          <cell r="D965" t="str">
            <v>가.재료비</v>
          </cell>
        </row>
        <row r="966">
          <cell r="C966">
            <v>61</v>
          </cell>
          <cell r="D966" t="str">
            <v>방송단자함</v>
          </cell>
          <cell r="E966" t="str">
            <v>30P, SUS</v>
          </cell>
          <cell r="F966" t="str">
            <v>1EA</v>
          </cell>
          <cell r="G966">
            <v>1</v>
          </cell>
          <cell r="H966">
            <v>29548</v>
          </cell>
          <cell r="I966">
            <v>29548</v>
          </cell>
          <cell r="L966">
            <v>29548</v>
          </cell>
          <cell r="N966">
            <v>1</v>
          </cell>
          <cell r="P966">
            <v>1</v>
          </cell>
          <cell r="Q966">
            <v>1</v>
          </cell>
        </row>
        <row r="970">
          <cell r="D970" t="str">
            <v>소 계</v>
          </cell>
          <cell r="I970">
            <v>29548</v>
          </cell>
          <cell r="L970">
            <v>29548</v>
          </cell>
        </row>
        <row r="971">
          <cell r="D971" t="str">
            <v>나.노무비</v>
          </cell>
          <cell r="M971" t="str">
            <v>*통신3-3-1</v>
          </cell>
        </row>
        <row r="972">
          <cell r="C972">
            <v>704</v>
          </cell>
          <cell r="D972" t="str">
            <v>방송 단자함 신설 (주간, 매입)</v>
          </cell>
          <cell r="E972" t="str">
            <v>통신내선공</v>
          </cell>
          <cell r="F972" t="str">
            <v>인</v>
          </cell>
          <cell r="G972">
            <v>0.57999999999999996</v>
          </cell>
          <cell r="J972">
            <v>251790</v>
          </cell>
          <cell r="K972">
            <v>146038</v>
          </cell>
          <cell r="L972">
            <v>146038</v>
          </cell>
          <cell r="M972" t="str">
            <v>0.58*1=0.58</v>
          </cell>
          <cell r="N972">
            <v>0.57999999999999996</v>
          </cell>
          <cell r="O972">
            <v>1</v>
          </cell>
          <cell r="P972">
            <v>1</v>
          </cell>
          <cell r="Q972">
            <v>0.57999999999999996</v>
          </cell>
        </row>
        <row r="973">
          <cell r="C973">
            <v>701</v>
          </cell>
          <cell r="E973" t="str">
            <v>보통인부</v>
          </cell>
          <cell r="F973" t="str">
            <v>인</v>
          </cell>
          <cell r="G973">
            <v>0.57999999999999996</v>
          </cell>
          <cell r="J973">
            <v>157068</v>
          </cell>
          <cell r="K973">
            <v>91099</v>
          </cell>
          <cell r="L973">
            <v>91099</v>
          </cell>
          <cell r="M973" t="str">
            <v>0.58*1=0.58</v>
          </cell>
          <cell r="N973">
            <v>0.57999999999999996</v>
          </cell>
          <cell r="O973">
            <v>1</v>
          </cell>
          <cell r="P973">
            <v>1</v>
          </cell>
          <cell r="Q973">
            <v>0.57999999999999996</v>
          </cell>
        </row>
        <row r="974">
          <cell r="M974" t="str">
            <v>기본품0.58 0.58</v>
          </cell>
        </row>
        <row r="977">
          <cell r="D977" t="str">
            <v>소 계</v>
          </cell>
          <cell r="K977">
            <v>237137</v>
          </cell>
          <cell r="L977">
            <v>237137</v>
          </cell>
        </row>
        <row r="978">
          <cell r="A978" t="str">
            <v>61계</v>
          </cell>
          <cell r="D978" t="str">
            <v>합 계</v>
          </cell>
          <cell r="I978">
            <v>29548</v>
          </cell>
          <cell r="K978">
            <v>237137</v>
          </cell>
          <cell r="L978">
            <v>266685</v>
          </cell>
        </row>
        <row r="979">
          <cell r="A979">
            <v>1</v>
          </cell>
          <cell r="B979">
            <v>62</v>
          </cell>
          <cell r="D979">
            <v>62</v>
          </cell>
        </row>
        <row r="980">
          <cell r="A980" t="str">
            <v>6262</v>
          </cell>
          <cell r="C980">
            <v>63</v>
          </cell>
          <cell r="D980" t="str">
            <v>공용 ANT 신설 (야간)</v>
          </cell>
          <cell r="E980" t="str">
            <v>FM/DMB/소방/TRS</v>
          </cell>
          <cell r="F980" t="str">
            <v>1EA</v>
          </cell>
          <cell r="G980">
            <v>1</v>
          </cell>
          <cell r="N980">
            <v>1</v>
          </cell>
          <cell r="P980">
            <v>1</v>
          </cell>
          <cell r="Q980">
            <v>1</v>
          </cell>
        </row>
        <row r="981">
          <cell r="D981" t="str">
            <v>가.재료비</v>
          </cell>
        </row>
        <row r="982">
          <cell r="C982">
            <v>63</v>
          </cell>
          <cell r="D982" t="str">
            <v>공용 ANT</v>
          </cell>
          <cell r="E982" t="str">
            <v>FM/DMB/소방/TRS</v>
          </cell>
          <cell r="F982" t="str">
            <v>1EA</v>
          </cell>
          <cell r="G982">
            <v>1</v>
          </cell>
          <cell r="H982">
            <v>650000</v>
          </cell>
          <cell r="I982">
            <v>650000</v>
          </cell>
          <cell r="L982">
            <v>650000</v>
          </cell>
          <cell r="N982">
            <v>1</v>
          </cell>
          <cell r="P982">
            <v>1</v>
          </cell>
          <cell r="Q982">
            <v>1</v>
          </cell>
        </row>
        <row r="986">
          <cell r="D986" t="str">
            <v>소 계</v>
          </cell>
          <cell r="I986">
            <v>650000</v>
          </cell>
          <cell r="L986">
            <v>650000</v>
          </cell>
        </row>
        <row r="987">
          <cell r="D987" t="str">
            <v>나.노무비</v>
          </cell>
          <cell r="M987" t="str">
            <v>*통신7-9-3, 통1-2-2-6</v>
          </cell>
        </row>
        <row r="988">
          <cell r="C988">
            <v>708</v>
          </cell>
          <cell r="D988" t="str">
            <v>공용 ANT 신설 (야간)</v>
          </cell>
          <cell r="E988" t="str">
            <v>무선안테나공</v>
          </cell>
          <cell r="F988" t="str">
            <v>인</v>
          </cell>
          <cell r="G988">
            <v>0.17</v>
          </cell>
          <cell r="J988">
            <v>319190</v>
          </cell>
          <cell r="K988">
            <v>54262</v>
          </cell>
          <cell r="L988">
            <v>54262</v>
          </cell>
          <cell r="M988" t="str">
            <v>0.17*1=0.17</v>
          </cell>
          <cell r="N988">
            <v>0.17</v>
          </cell>
          <cell r="O988">
            <v>1</v>
          </cell>
          <cell r="P988">
            <v>1</v>
          </cell>
          <cell r="Q988">
            <v>0.17</v>
          </cell>
        </row>
        <row r="989">
          <cell r="C989">
            <v>705</v>
          </cell>
          <cell r="E989" t="str">
            <v>통신설비공</v>
          </cell>
          <cell r="F989" t="str">
            <v>인</v>
          </cell>
          <cell r="G989">
            <v>0.17</v>
          </cell>
          <cell r="J989">
            <v>280506</v>
          </cell>
          <cell r="K989">
            <v>47686</v>
          </cell>
          <cell r="L989">
            <v>47686</v>
          </cell>
          <cell r="M989" t="str">
            <v>0.17*1=0.17</v>
          </cell>
          <cell r="N989">
            <v>0.17</v>
          </cell>
          <cell r="O989">
            <v>1</v>
          </cell>
          <cell r="P989">
            <v>1</v>
          </cell>
          <cell r="Q989">
            <v>0.17</v>
          </cell>
        </row>
        <row r="990">
          <cell r="D990" t="str">
            <v>야간할증</v>
          </cell>
          <cell r="G990">
            <v>0.875</v>
          </cell>
          <cell r="J990">
            <v>101948</v>
          </cell>
          <cell r="K990">
            <v>89204</v>
          </cell>
          <cell r="L990">
            <v>89204</v>
          </cell>
          <cell r="M990" t="str">
            <v>1*0.875=0.875</v>
          </cell>
          <cell r="N990">
            <v>1</v>
          </cell>
          <cell r="O990">
            <v>0.875</v>
          </cell>
          <cell r="P990">
            <v>0.875</v>
          </cell>
          <cell r="Q990">
            <v>0.875</v>
          </cell>
        </row>
        <row r="991">
          <cell r="M991" t="str">
            <v xml:space="preserve">기본품0.17 , </v>
          </cell>
        </row>
        <row r="992">
          <cell r="M992" t="str">
            <v>야간150%,능률저하25%</v>
          </cell>
        </row>
        <row r="993">
          <cell r="D993" t="str">
            <v>소 계</v>
          </cell>
          <cell r="K993">
            <v>191152</v>
          </cell>
          <cell r="L993">
            <v>191152</v>
          </cell>
        </row>
        <row r="994">
          <cell r="A994" t="str">
            <v>62계</v>
          </cell>
          <cell r="D994" t="str">
            <v>합 계</v>
          </cell>
          <cell r="I994">
            <v>650000</v>
          </cell>
          <cell r="K994">
            <v>191152</v>
          </cell>
          <cell r="L994">
            <v>841152</v>
          </cell>
        </row>
        <row r="995">
          <cell r="A995">
            <v>1</v>
          </cell>
          <cell r="B995">
            <v>63</v>
          </cell>
          <cell r="D995">
            <v>63</v>
          </cell>
        </row>
        <row r="996">
          <cell r="A996" t="str">
            <v>6363</v>
          </cell>
          <cell r="C996">
            <v>64</v>
          </cell>
          <cell r="D996" t="str">
            <v>분배기 신설 2분배기 (야간)</v>
          </cell>
          <cell r="E996" t="str">
            <v>광대역 2분배기</v>
          </cell>
          <cell r="F996" t="str">
            <v>1EA</v>
          </cell>
          <cell r="G996">
            <v>1</v>
          </cell>
          <cell r="N996">
            <v>1</v>
          </cell>
          <cell r="P996">
            <v>1</v>
          </cell>
          <cell r="Q996">
            <v>1</v>
          </cell>
        </row>
        <row r="997">
          <cell r="D997" t="str">
            <v>가.재료비</v>
          </cell>
        </row>
        <row r="998">
          <cell r="C998">
            <v>64</v>
          </cell>
          <cell r="D998" t="str">
            <v>분배기</v>
          </cell>
          <cell r="E998" t="str">
            <v>광대역 2분배기</v>
          </cell>
          <cell r="F998" t="str">
            <v>1EA</v>
          </cell>
          <cell r="G998">
            <v>1</v>
          </cell>
          <cell r="H998">
            <v>640000</v>
          </cell>
          <cell r="I998">
            <v>640000</v>
          </cell>
          <cell r="L998">
            <v>640000</v>
          </cell>
          <cell r="N998">
            <v>1</v>
          </cell>
          <cell r="P998">
            <v>1</v>
          </cell>
          <cell r="Q998">
            <v>1</v>
          </cell>
        </row>
        <row r="1002">
          <cell r="D1002" t="str">
            <v>소 계</v>
          </cell>
          <cell r="I1002">
            <v>640000</v>
          </cell>
          <cell r="L1002">
            <v>640000</v>
          </cell>
        </row>
        <row r="1003">
          <cell r="D1003" t="str">
            <v>나.노무비</v>
          </cell>
          <cell r="M1003" t="str">
            <v>*통신7-12-3-2, 통1-2-2-6</v>
          </cell>
        </row>
        <row r="1004">
          <cell r="C1004">
            <v>705</v>
          </cell>
          <cell r="D1004" t="str">
            <v>분배기 신설 2분배기 (야간)</v>
          </cell>
          <cell r="E1004" t="str">
            <v>통신설비공</v>
          </cell>
          <cell r="F1004" t="str">
            <v>인</v>
          </cell>
          <cell r="G1004">
            <v>0.08</v>
          </cell>
          <cell r="J1004">
            <v>280506</v>
          </cell>
          <cell r="K1004">
            <v>22440</v>
          </cell>
          <cell r="L1004">
            <v>22440</v>
          </cell>
          <cell r="M1004" t="str">
            <v>0.08*1=0.08</v>
          </cell>
          <cell r="N1004">
            <v>0.08</v>
          </cell>
          <cell r="O1004">
            <v>1</v>
          </cell>
          <cell r="P1004">
            <v>1</v>
          </cell>
          <cell r="Q1004">
            <v>0.08</v>
          </cell>
        </row>
        <row r="1005">
          <cell r="C1005">
            <v>701</v>
          </cell>
          <cell r="E1005" t="str">
            <v>보통인부</v>
          </cell>
          <cell r="F1005" t="str">
            <v>인</v>
          </cell>
          <cell r="G1005">
            <v>0.08</v>
          </cell>
          <cell r="J1005">
            <v>157068</v>
          </cell>
          <cell r="K1005">
            <v>12565</v>
          </cell>
          <cell r="L1005">
            <v>12565</v>
          </cell>
          <cell r="M1005" t="str">
            <v>0.08*1=0.08</v>
          </cell>
          <cell r="N1005">
            <v>0.08</v>
          </cell>
          <cell r="O1005">
            <v>1</v>
          </cell>
          <cell r="P1005">
            <v>1</v>
          </cell>
          <cell r="Q1005">
            <v>0.08</v>
          </cell>
        </row>
        <row r="1006">
          <cell r="D1006" t="str">
            <v>야간할증</v>
          </cell>
          <cell r="G1006">
            <v>0.875</v>
          </cell>
          <cell r="J1006">
            <v>35005</v>
          </cell>
          <cell r="K1006">
            <v>30629</v>
          </cell>
          <cell r="L1006">
            <v>30629</v>
          </cell>
          <cell r="M1006" t="str">
            <v>1*0.875=0.875</v>
          </cell>
          <cell r="N1006">
            <v>1</v>
          </cell>
          <cell r="O1006">
            <v>0.875</v>
          </cell>
          <cell r="P1006">
            <v>0.875</v>
          </cell>
          <cell r="Q1006">
            <v>0.875</v>
          </cell>
        </row>
        <row r="1007">
          <cell r="M1007" t="str">
            <v>기본품0.08 ,</v>
          </cell>
        </row>
        <row r="1008">
          <cell r="M1008" t="str">
            <v>야간150%, 능률저하25%</v>
          </cell>
        </row>
        <row r="1009">
          <cell r="D1009" t="str">
            <v>소 계</v>
          </cell>
          <cell r="K1009">
            <v>65634</v>
          </cell>
          <cell r="L1009">
            <v>65634</v>
          </cell>
        </row>
        <row r="1010">
          <cell r="A1010" t="str">
            <v>63계</v>
          </cell>
          <cell r="D1010" t="str">
            <v>합 계</v>
          </cell>
          <cell r="I1010">
            <v>640000</v>
          </cell>
          <cell r="K1010">
            <v>65634</v>
          </cell>
          <cell r="L1010">
            <v>705634</v>
          </cell>
        </row>
        <row r="1011">
          <cell r="A1011">
            <v>1</v>
          </cell>
          <cell r="B1011">
            <v>64</v>
          </cell>
          <cell r="D1011">
            <v>64</v>
          </cell>
        </row>
        <row r="1012">
          <cell r="A1012" t="str">
            <v>6464</v>
          </cell>
          <cell r="C1012">
            <v>62</v>
          </cell>
          <cell r="D1012" t="str">
            <v>FEEDER 케이블 포설 (야간)</v>
          </cell>
          <cell r="E1012" t="str">
            <v>HFC-FR-12D</v>
          </cell>
          <cell r="F1012" t="str">
            <v>1m</v>
          </cell>
          <cell r="G1012">
            <v>1</v>
          </cell>
          <cell r="N1012">
            <v>1</v>
          </cell>
          <cell r="P1012">
            <v>1</v>
          </cell>
          <cell r="Q1012">
            <v>1</v>
          </cell>
        </row>
        <row r="1013">
          <cell r="D1013" t="str">
            <v>가.재료비</v>
          </cell>
        </row>
        <row r="1014">
          <cell r="C1014">
            <v>62</v>
          </cell>
          <cell r="D1014" t="str">
            <v>FEEDER 케이블</v>
          </cell>
          <cell r="E1014" t="str">
            <v>HFC-FR-12D</v>
          </cell>
          <cell r="F1014" t="str">
            <v>1m</v>
          </cell>
          <cell r="G1014">
            <v>1</v>
          </cell>
          <cell r="H1014">
            <v>8000</v>
          </cell>
          <cell r="I1014">
            <v>8000</v>
          </cell>
          <cell r="L1014">
            <v>8000</v>
          </cell>
          <cell r="N1014">
            <v>1</v>
          </cell>
          <cell r="P1014">
            <v>1</v>
          </cell>
          <cell r="Q1014">
            <v>1</v>
          </cell>
        </row>
        <row r="1018">
          <cell r="D1018" t="str">
            <v>소 계</v>
          </cell>
          <cell r="I1018">
            <v>8000</v>
          </cell>
          <cell r="L1018">
            <v>8000</v>
          </cell>
        </row>
        <row r="1019">
          <cell r="D1019" t="str">
            <v>나.노무비</v>
          </cell>
          <cell r="M1019" t="str">
            <v>*통신7-5-3-3(2), 통1-2-2-6</v>
          </cell>
        </row>
        <row r="1020">
          <cell r="C1020">
            <v>708</v>
          </cell>
          <cell r="D1020" t="str">
            <v>FEEDER 케이블 포설 (야간)</v>
          </cell>
          <cell r="E1020" t="str">
            <v>무선안테나공</v>
          </cell>
          <cell r="F1020" t="str">
            <v>인</v>
          </cell>
          <cell r="G1020">
            <v>0.01</v>
          </cell>
          <cell r="J1020">
            <v>319190</v>
          </cell>
          <cell r="K1020">
            <v>3191</v>
          </cell>
          <cell r="L1020">
            <v>3191</v>
          </cell>
          <cell r="M1020" t="str">
            <v>0.01*1=0.01</v>
          </cell>
          <cell r="N1020">
            <v>0.01</v>
          </cell>
          <cell r="O1020">
            <v>1</v>
          </cell>
          <cell r="P1020">
            <v>1</v>
          </cell>
          <cell r="Q1020">
            <v>0.01</v>
          </cell>
        </row>
        <row r="1021">
          <cell r="C1021">
            <v>706</v>
          </cell>
          <cell r="E1021" t="str">
            <v>통신외선공</v>
          </cell>
          <cell r="F1021" t="str">
            <v>인</v>
          </cell>
          <cell r="G1021">
            <v>0.01</v>
          </cell>
          <cell r="J1021">
            <v>363102</v>
          </cell>
          <cell r="K1021">
            <v>3631</v>
          </cell>
          <cell r="L1021">
            <v>3631</v>
          </cell>
          <cell r="M1021" t="str">
            <v>0.01*1=0.01</v>
          </cell>
          <cell r="N1021">
            <v>0.01</v>
          </cell>
          <cell r="O1021">
            <v>1</v>
          </cell>
          <cell r="P1021">
            <v>1</v>
          </cell>
          <cell r="Q1021">
            <v>0.01</v>
          </cell>
        </row>
        <row r="1022">
          <cell r="C1022">
            <v>701</v>
          </cell>
          <cell r="E1022" t="str">
            <v>보통인부</v>
          </cell>
          <cell r="F1022" t="str">
            <v>인</v>
          </cell>
          <cell r="G1022">
            <v>0.01</v>
          </cell>
          <cell r="J1022">
            <v>157068</v>
          </cell>
          <cell r="K1022">
            <v>1570</v>
          </cell>
          <cell r="L1022">
            <v>1570</v>
          </cell>
          <cell r="M1022" t="str">
            <v>0.01*1=0.01</v>
          </cell>
          <cell r="N1022">
            <v>0.01</v>
          </cell>
          <cell r="O1022">
            <v>1</v>
          </cell>
          <cell r="P1022">
            <v>1</v>
          </cell>
          <cell r="Q1022">
            <v>0.01</v>
          </cell>
        </row>
        <row r="1023">
          <cell r="D1023" t="str">
            <v>야간할증</v>
          </cell>
          <cell r="G1023">
            <v>0.875</v>
          </cell>
          <cell r="J1023">
            <v>8392</v>
          </cell>
          <cell r="K1023">
            <v>7343</v>
          </cell>
          <cell r="L1023">
            <v>7343</v>
          </cell>
          <cell r="M1023" t="str">
            <v>1*0.875=0.875</v>
          </cell>
          <cell r="N1023">
            <v>1</v>
          </cell>
          <cell r="O1023">
            <v>0.875</v>
          </cell>
          <cell r="P1023">
            <v>0.875</v>
          </cell>
          <cell r="Q1023">
            <v>0.875</v>
          </cell>
        </row>
        <row r="1024">
          <cell r="M1024" t="str">
            <v xml:space="preserve">기본품0.01 , </v>
          </cell>
        </row>
        <row r="1025">
          <cell r="D1025" t="str">
            <v>소 계</v>
          </cell>
          <cell r="K1025">
            <v>15735</v>
          </cell>
          <cell r="L1025">
            <v>15735</v>
          </cell>
          <cell r="M1025" t="str">
            <v>야간150%, 능률저하25%</v>
          </cell>
        </row>
        <row r="1026">
          <cell r="A1026" t="str">
            <v>64계</v>
          </cell>
          <cell r="D1026" t="str">
            <v>합 계</v>
          </cell>
          <cell r="I1026">
            <v>8000</v>
          </cell>
          <cell r="K1026">
            <v>15735</v>
          </cell>
          <cell r="L1026">
            <v>23735</v>
          </cell>
        </row>
        <row r="1027">
          <cell r="A1027">
            <v>1</v>
          </cell>
          <cell r="B1027">
            <v>65</v>
          </cell>
          <cell r="D1027">
            <v>65</v>
          </cell>
        </row>
        <row r="1028">
          <cell r="A1028" t="str">
            <v>6565</v>
          </cell>
          <cell r="C1028">
            <v>58</v>
          </cell>
          <cell r="D1028" t="str">
            <v>MIC 케이블 포설 (야간,2열동시)</v>
          </cell>
          <cell r="E1028" t="str">
            <v>4C Shield</v>
          </cell>
          <cell r="F1028" t="str">
            <v>1m</v>
          </cell>
          <cell r="G1028">
            <v>1</v>
          </cell>
          <cell r="N1028">
            <v>1</v>
          </cell>
          <cell r="P1028">
            <v>1</v>
          </cell>
          <cell r="Q1028">
            <v>1</v>
          </cell>
        </row>
        <row r="1029">
          <cell r="D1029" t="str">
            <v>가.재료비</v>
          </cell>
        </row>
        <row r="1030">
          <cell r="C1030">
            <v>58</v>
          </cell>
          <cell r="D1030" t="str">
            <v>MIC 케이블</v>
          </cell>
          <cell r="E1030" t="str">
            <v>4C Shield</v>
          </cell>
          <cell r="F1030" t="str">
            <v>2.15m</v>
          </cell>
          <cell r="G1030">
            <v>2.15</v>
          </cell>
          <cell r="H1030">
            <v>1430</v>
          </cell>
          <cell r="I1030">
            <v>3074</v>
          </cell>
          <cell r="L1030">
            <v>3074</v>
          </cell>
          <cell r="M1030" t="str">
            <v>통1-1-6, 재료할증의 7.5%</v>
          </cell>
          <cell r="N1030">
            <v>2</v>
          </cell>
          <cell r="P1030">
            <v>1.075</v>
          </cell>
          <cell r="Q1030">
            <v>2.15</v>
          </cell>
        </row>
        <row r="1034">
          <cell r="D1034" t="str">
            <v>소 계</v>
          </cell>
          <cell r="I1034">
            <v>3074</v>
          </cell>
          <cell r="L1034">
            <v>3074</v>
          </cell>
        </row>
        <row r="1035">
          <cell r="D1035" t="str">
            <v>나.노무비</v>
          </cell>
          <cell r="M1035" t="str">
            <v>*통신4-8-1, 통1-2-2-6</v>
          </cell>
        </row>
        <row r="1036">
          <cell r="C1036">
            <v>707</v>
          </cell>
          <cell r="D1036" t="str">
            <v>MIC 케이블 포설 (야간,2열동시)</v>
          </cell>
          <cell r="E1036" t="str">
            <v>통신케이블공</v>
          </cell>
          <cell r="F1036" t="str">
            <v>인</v>
          </cell>
          <cell r="G1036">
            <v>4.2999999999999997E-2</v>
          </cell>
          <cell r="J1036">
            <v>389536</v>
          </cell>
          <cell r="K1036">
            <v>16750</v>
          </cell>
          <cell r="L1036">
            <v>16750</v>
          </cell>
          <cell r="M1036" t="str">
            <v>0.024*1.8=0.0432</v>
          </cell>
          <cell r="N1036">
            <v>2.4E-2</v>
          </cell>
          <cell r="O1036">
            <v>1.8</v>
          </cell>
          <cell r="P1036">
            <v>1.8</v>
          </cell>
          <cell r="Q1036">
            <v>4.3200000000000002E-2</v>
          </cell>
        </row>
        <row r="1037">
          <cell r="D1037" t="str">
            <v>야간할증</v>
          </cell>
          <cell r="G1037">
            <v>0.875</v>
          </cell>
          <cell r="J1037">
            <v>16750</v>
          </cell>
          <cell r="K1037">
            <v>14656</v>
          </cell>
          <cell r="L1037">
            <v>14656</v>
          </cell>
          <cell r="M1037" t="str">
            <v>1*0.875=0.875</v>
          </cell>
          <cell r="N1037">
            <v>1</v>
          </cell>
          <cell r="O1037">
            <v>0.875</v>
          </cell>
          <cell r="P1037">
            <v>0.875</v>
          </cell>
          <cell r="Q1037">
            <v>0.875</v>
          </cell>
        </row>
        <row r="1038">
          <cell r="M1038" t="str">
            <v>기본품0.024, 2열동시180%</v>
          </cell>
        </row>
        <row r="1039">
          <cell r="M1039" t="str">
            <v>야간150%, 능률저하25%</v>
          </cell>
        </row>
        <row r="1041">
          <cell r="D1041" t="str">
            <v>소 계</v>
          </cell>
          <cell r="K1041">
            <v>31406</v>
          </cell>
          <cell r="L1041">
            <v>31406</v>
          </cell>
        </row>
        <row r="1042">
          <cell r="A1042" t="str">
            <v>65계</v>
          </cell>
          <cell r="D1042" t="str">
            <v>합 계</v>
          </cell>
          <cell r="I1042">
            <v>3074</v>
          </cell>
          <cell r="K1042">
            <v>31406</v>
          </cell>
          <cell r="L1042">
            <v>34480</v>
          </cell>
        </row>
        <row r="1043">
          <cell r="A1043">
            <v>1</v>
          </cell>
          <cell r="B1043">
            <v>66</v>
          </cell>
          <cell r="D1043">
            <v>66</v>
          </cell>
        </row>
        <row r="1044">
          <cell r="A1044" t="str">
            <v>6666</v>
          </cell>
          <cell r="C1044">
            <v>112</v>
          </cell>
          <cell r="D1044" t="str">
            <v>RRU 설치 (주간)</v>
          </cell>
          <cell r="E1044" t="str">
            <v>중계기장치 2EA, 함체 rack포함</v>
          </cell>
          <cell r="F1044" t="str">
            <v>1식</v>
          </cell>
          <cell r="G1044">
            <v>1</v>
          </cell>
          <cell r="N1044">
            <v>1</v>
          </cell>
          <cell r="P1044">
            <v>1</v>
          </cell>
          <cell r="Q1044">
            <v>1</v>
          </cell>
        </row>
        <row r="1045">
          <cell r="D1045" t="str">
            <v>가.재료비</v>
          </cell>
        </row>
        <row r="1046">
          <cell r="C1046">
            <v>112</v>
          </cell>
          <cell r="D1046" t="str">
            <v>RRU</v>
          </cell>
          <cell r="E1046" t="str">
            <v>중계기장치 2EA, 함체 rack포함</v>
          </cell>
          <cell r="F1046" t="str">
            <v>1식</v>
          </cell>
          <cell r="G1046">
            <v>1</v>
          </cell>
          <cell r="H1046">
            <v>27740000</v>
          </cell>
          <cell r="I1046">
            <v>27740000</v>
          </cell>
          <cell r="L1046">
            <v>27740000</v>
          </cell>
          <cell r="N1046">
            <v>1</v>
          </cell>
          <cell r="P1046">
            <v>1</v>
          </cell>
          <cell r="Q1046">
            <v>1</v>
          </cell>
        </row>
        <row r="1050">
          <cell r="D1050" t="str">
            <v>소 계</v>
          </cell>
          <cell r="I1050">
            <v>27740000</v>
          </cell>
          <cell r="L1050">
            <v>27740000</v>
          </cell>
        </row>
        <row r="1051">
          <cell r="D1051" t="str">
            <v>나.노무비</v>
          </cell>
          <cell r="M1051" t="str">
            <v>*통신7-9-4,</v>
          </cell>
        </row>
        <row r="1052">
          <cell r="C1052">
            <v>713</v>
          </cell>
          <cell r="D1052" t="str">
            <v>RRU</v>
          </cell>
          <cell r="E1052" t="str">
            <v>통신관련산업기사</v>
          </cell>
          <cell r="F1052" t="str">
            <v>인</v>
          </cell>
          <cell r="G1052">
            <v>1.1499999999999999</v>
          </cell>
          <cell r="J1052">
            <v>284281</v>
          </cell>
          <cell r="K1052">
            <v>326923</v>
          </cell>
          <cell r="L1052">
            <v>326923</v>
          </cell>
          <cell r="M1052" t="str">
            <v>1.15*1=1.15</v>
          </cell>
          <cell r="N1052">
            <v>1.1499999999999999</v>
          </cell>
          <cell r="O1052">
            <v>1</v>
          </cell>
          <cell r="P1052">
            <v>1</v>
          </cell>
          <cell r="Q1052">
            <v>1.1499999999999999</v>
          </cell>
        </row>
        <row r="1053">
          <cell r="C1053">
            <v>710</v>
          </cell>
          <cell r="E1053" t="str">
            <v>H/W 시험사</v>
          </cell>
          <cell r="F1053" t="str">
            <v>인</v>
          </cell>
          <cell r="G1053">
            <v>1.52</v>
          </cell>
          <cell r="J1053">
            <v>354947</v>
          </cell>
          <cell r="K1053">
            <v>539519</v>
          </cell>
          <cell r="L1053">
            <v>539519</v>
          </cell>
          <cell r="M1053" t="str">
            <v>1.52*1=1.52</v>
          </cell>
          <cell r="N1053">
            <v>1.52</v>
          </cell>
          <cell r="O1053">
            <v>1</v>
          </cell>
          <cell r="P1053">
            <v>1</v>
          </cell>
          <cell r="Q1053">
            <v>1.52</v>
          </cell>
        </row>
        <row r="1054">
          <cell r="C1054">
            <v>709</v>
          </cell>
          <cell r="E1054" t="str">
            <v>광케이블 설치사</v>
          </cell>
          <cell r="F1054" t="str">
            <v>인</v>
          </cell>
          <cell r="G1054">
            <v>0.37</v>
          </cell>
          <cell r="J1054">
            <v>409726</v>
          </cell>
          <cell r="K1054">
            <v>151598</v>
          </cell>
          <cell r="L1054">
            <v>151598</v>
          </cell>
          <cell r="M1054" t="str">
            <v>0.37*1=0.37</v>
          </cell>
          <cell r="N1054">
            <v>0.37</v>
          </cell>
          <cell r="O1054">
            <v>1</v>
          </cell>
          <cell r="P1054">
            <v>1</v>
          </cell>
          <cell r="Q1054">
            <v>0.37</v>
          </cell>
        </row>
        <row r="1055">
          <cell r="C1055">
            <v>705</v>
          </cell>
          <cell r="E1055" t="str">
            <v>통신설비공</v>
          </cell>
          <cell r="F1055" t="str">
            <v>인</v>
          </cell>
          <cell r="G1055">
            <v>0.51</v>
          </cell>
          <cell r="J1055">
            <v>280506</v>
          </cell>
          <cell r="K1055">
            <v>143058</v>
          </cell>
          <cell r="L1055">
            <v>143058</v>
          </cell>
          <cell r="M1055" t="str">
            <v>0.51*1=0.51</v>
          </cell>
          <cell r="N1055">
            <v>0.51</v>
          </cell>
          <cell r="O1055">
            <v>1</v>
          </cell>
          <cell r="P1055">
            <v>1</v>
          </cell>
          <cell r="Q1055">
            <v>0.51</v>
          </cell>
        </row>
        <row r="1056">
          <cell r="M1056" t="str">
            <v>기본품 1</v>
          </cell>
        </row>
        <row r="1057">
          <cell r="D1057" t="str">
            <v>소 계</v>
          </cell>
          <cell r="K1057">
            <v>1161098</v>
          </cell>
          <cell r="L1057">
            <v>1161098</v>
          </cell>
        </row>
        <row r="1058">
          <cell r="A1058" t="str">
            <v>66계</v>
          </cell>
          <cell r="D1058" t="str">
            <v>합 계</v>
          </cell>
          <cell r="I1058">
            <v>27740000</v>
          </cell>
          <cell r="K1058">
            <v>1161098</v>
          </cell>
          <cell r="L1058">
            <v>28901098</v>
          </cell>
        </row>
        <row r="1059">
          <cell r="A1059">
            <v>1</v>
          </cell>
          <cell r="B1059">
            <v>67</v>
          </cell>
          <cell r="D1059">
            <v>67</v>
          </cell>
        </row>
        <row r="1060">
          <cell r="A1060" t="str">
            <v>6767</v>
          </cell>
          <cell r="C1060">
            <v>111</v>
          </cell>
          <cell r="D1060" t="str">
            <v>OPDP 이설 (야간)</v>
          </cell>
          <cell r="E1060" t="str">
            <v>전원분배함, 광분배함, 접지단자포함</v>
          </cell>
          <cell r="F1060" t="str">
            <v>1EA</v>
          </cell>
          <cell r="G1060">
            <v>1</v>
          </cell>
          <cell r="N1060">
            <v>1</v>
          </cell>
          <cell r="P1060">
            <v>1</v>
          </cell>
          <cell r="Q1060">
            <v>1</v>
          </cell>
        </row>
        <row r="1061">
          <cell r="D1061" t="str">
            <v>가.재료비</v>
          </cell>
        </row>
        <row r="1066">
          <cell r="D1066" t="str">
            <v>소 계</v>
          </cell>
          <cell r="I1066">
            <v>0</v>
          </cell>
          <cell r="L1066">
            <v>0</v>
          </cell>
        </row>
        <row r="1067">
          <cell r="D1067" t="str">
            <v>나.노무비</v>
          </cell>
          <cell r="M1067" t="str">
            <v>*통신7-9-4, 통1-2-2-6</v>
          </cell>
        </row>
        <row r="1068">
          <cell r="C1068">
            <v>709</v>
          </cell>
          <cell r="D1068" t="str">
            <v>OPDP 이설 (야간)</v>
          </cell>
          <cell r="E1068" t="str">
            <v>광케이블 설치사</v>
          </cell>
          <cell r="F1068" t="str">
            <v>인</v>
          </cell>
          <cell r="G1068">
            <v>0.59399999999999997</v>
          </cell>
          <cell r="J1068">
            <v>409726</v>
          </cell>
          <cell r="K1068">
            <v>243377</v>
          </cell>
          <cell r="L1068">
            <v>243377</v>
          </cell>
          <cell r="M1068" t="str">
            <v>0.33*1.8=0.594</v>
          </cell>
          <cell r="N1068">
            <v>0.33</v>
          </cell>
          <cell r="O1068">
            <v>1.8</v>
          </cell>
          <cell r="P1068">
            <v>1.8</v>
          </cell>
          <cell r="Q1068">
            <v>0.59399999999999997</v>
          </cell>
        </row>
        <row r="1069">
          <cell r="C1069">
            <v>705</v>
          </cell>
          <cell r="E1069" t="str">
            <v>통신설비공</v>
          </cell>
          <cell r="F1069" t="str">
            <v>인</v>
          </cell>
          <cell r="G1069">
            <v>0.432</v>
          </cell>
          <cell r="J1069">
            <v>280506</v>
          </cell>
          <cell r="K1069">
            <v>121178</v>
          </cell>
          <cell r="L1069">
            <v>121178</v>
          </cell>
          <cell r="M1069" t="str">
            <v>0.24*1.8=0.432</v>
          </cell>
          <cell r="N1069">
            <v>0.24</v>
          </cell>
          <cell r="O1069">
            <v>1.8</v>
          </cell>
          <cell r="P1069">
            <v>1.8</v>
          </cell>
          <cell r="Q1069">
            <v>0.432</v>
          </cell>
        </row>
        <row r="1070">
          <cell r="D1070" t="str">
            <v>야간할증</v>
          </cell>
          <cell r="G1070">
            <v>0.875</v>
          </cell>
          <cell r="J1070">
            <v>364555</v>
          </cell>
          <cell r="K1070">
            <v>318985</v>
          </cell>
          <cell r="L1070">
            <v>318985</v>
          </cell>
          <cell r="M1070" t="str">
            <v>1*0.875=0.875</v>
          </cell>
          <cell r="N1070">
            <v>1</v>
          </cell>
          <cell r="O1070">
            <v>0.875</v>
          </cell>
          <cell r="P1070">
            <v>0.875</v>
          </cell>
          <cell r="Q1070">
            <v>0.875</v>
          </cell>
        </row>
        <row r="1071">
          <cell r="M1071" t="str">
            <v>기본품 0.33 0.24, 이설180%</v>
          </cell>
        </row>
        <row r="1072">
          <cell r="M1072" t="str">
            <v>야간150%, 능률저하25%</v>
          </cell>
        </row>
        <row r="1073">
          <cell r="D1073" t="str">
            <v>소 계</v>
          </cell>
          <cell r="K1073">
            <v>683540</v>
          </cell>
          <cell r="L1073">
            <v>683540</v>
          </cell>
        </row>
        <row r="1074">
          <cell r="A1074" t="str">
            <v>67계</v>
          </cell>
          <cell r="D1074" t="str">
            <v>합 계</v>
          </cell>
          <cell r="I1074">
            <v>0</v>
          </cell>
          <cell r="K1074">
            <v>683540</v>
          </cell>
          <cell r="L1074">
            <v>683540</v>
          </cell>
        </row>
        <row r="1075">
          <cell r="A1075">
            <v>1</v>
          </cell>
          <cell r="B1075">
            <v>68</v>
          </cell>
          <cell r="D1075">
            <v>68</v>
          </cell>
        </row>
        <row r="1076">
          <cell r="A1076" t="str">
            <v>6868</v>
          </cell>
          <cell r="C1076">
            <v>112</v>
          </cell>
          <cell r="D1076" t="str">
            <v>DU 이설 (야간)</v>
          </cell>
          <cell r="E1076" t="str">
            <v>DU장비,내진랙포함</v>
          </cell>
          <cell r="F1076" t="str">
            <v>1식</v>
          </cell>
          <cell r="G1076">
            <v>1</v>
          </cell>
          <cell r="N1076">
            <v>1</v>
          </cell>
          <cell r="P1076">
            <v>1</v>
          </cell>
          <cell r="Q1076">
            <v>1</v>
          </cell>
        </row>
        <row r="1077">
          <cell r="D1077" t="str">
            <v>가.재료비</v>
          </cell>
        </row>
        <row r="1082">
          <cell r="D1082" t="str">
            <v>소 계</v>
          </cell>
          <cell r="I1082">
            <v>0</v>
          </cell>
          <cell r="L1082">
            <v>0</v>
          </cell>
        </row>
        <row r="1083">
          <cell r="D1083" t="str">
            <v>나.노무비</v>
          </cell>
          <cell r="M1083" t="str">
            <v>*통신7-9-4, 통1-2-2-6</v>
          </cell>
        </row>
        <row r="1084">
          <cell r="C1084">
            <v>713</v>
          </cell>
          <cell r="D1084" t="str">
            <v>DU 이설 (야간)</v>
          </cell>
          <cell r="E1084" t="str">
            <v>통신관련산업기사</v>
          </cell>
          <cell r="F1084" t="str">
            <v>인</v>
          </cell>
          <cell r="G1084">
            <v>2.7</v>
          </cell>
          <cell r="J1084">
            <v>284281</v>
          </cell>
          <cell r="K1084">
            <v>767558</v>
          </cell>
          <cell r="L1084">
            <v>767558</v>
          </cell>
          <cell r="M1084" t="str">
            <v>1.5*1.8=2.7</v>
          </cell>
          <cell r="N1084">
            <v>1.5</v>
          </cell>
          <cell r="O1084">
            <v>1.8</v>
          </cell>
          <cell r="P1084">
            <v>1.8</v>
          </cell>
          <cell r="Q1084">
            <v>2.7</v>
          </cell>
        </row>
        <row r="1085">
          <cell r="C1085">
            <v>710</v>
          </cell>
          <cell r="E1085" t="str">
            <v>H/W 시험사</v>
          </cell>
          <cell r="F1085" t="str">
            <v>인</v>
          </cell>
          <cell r="G1085">
            <v>2.7</v>
          </cell>
          <cell r="J1085">
            <v>354947</v>
          </cell>
          <cell r="K1085">
            <v>958356</v>
          </cell>
          <cell r="L1085">
            <v>958356</v>
          </cell>
          <cell r="M1085" t="str">
            <v>1.5*1.8=2.7</v>
          </cell>
          <cell r="N1085">
            <v>1.5</v>
          </cell>
          <cell r="O1085">
            <v>1.8</v>
          </cell>
          <cell r="P1085">
            <v>1.8</v>
          </cell>
          <cell r="Q1085">
            <v>2.7</v>
          </cell>
        </row>
        <row r="1086">
          <cell r="C1086">
            <v>709</v>
          </cell>
          <cell r="E1086" t="str">
            <v>광케이블 설치사</v>
          </cell>
          <cell r="F1086" t="str">
            <v>인</v>
          </cell>
          <cell r="G1086">
            <v>0.30599999999999999</v>
          </cell>
          <cell r="J1086">
            <v>409726</v>
          </cell>
          <cell r="K1086">
            <v>125376</v>
          </cell>
          <cell r="L1086">
            <v>125376</v>
          </cell>
          <cell r="M1086" t="str">
            <v>0.17*1.8=0.306</v>
          </cell>
          <cell r="N1086">
            <v>0.17</v>
          </cell>
          <cell r="O1086">
            <v>1.8</v>
          </cell>
          <cell r="P1086">
            <v>1.8</v>
          </cell>
          <cell r="Q1086">
            <v>0.30599999999999999</v>
          </cell>
        </row>
        <row r="1087">
          <cell r="C1087">
            <v>705</v>
          </cell>
          <cell r="E1087" t="str">
            <v>통신설비공</v>
          </cell>
          <cell r="F1087" t="str">
            <v>인</v>
          </cell>
          <cell r="G1087">
            <v>0.30599999999999999</v>
          </cell>
          <cell r="J1087">
            <v>280506</v>
          </cell>
          <cell r="K1087">
            <v>85834</v>
          </cell>
          <cell r="L1087">
            <v>85834</v>
          </cell>
          <cell r="M1087" t="str">
            <v>0.17*1.8=0.306</v>
          </cell>
          <cell r="N1087">
            <v>0.17</v>
          </cell>
          <cell r="O1087">
            <v>1.8</v>
          </cell>
          <cell r="P1087">
            <v>1.8</v>
          </cell>
          <cell r="Q1087">
            <v>0.30599999999999999</v>
          </cell>
        </row>
        <row r="1088">
          <cell r="D1088" t="str">
            <v>야간할증</v>
          </cell>
          <cell r="G1088">
            <v>0.875</v>
          </cell>
          <cell r="J1088">
            <v>1937124</v>
          </cell>
          <cell r="K1088">
            <v>1694983</v>
          </cell>
          <cell r="L1088">
            <v>1694983</v>
          </cell>
          <cell r="M1088" t="str">
            <v>1*0.875=0.875</v>
          </cell>
          <cell r="N1088">
            <v>1</v>
          </cell>
          <cell r="O1088">
            <v>0.875</v>
          </cell>
          <cell r="P1088">
            <v>0.875</v>
          </cell>
          <cell r="Q1088">
            <v>0.875</v>
          </cell>
        </row>
        <row r="1089">
          <cell r="D1089" t="str">
            <v>소 계</v>
          </cell>
          <cell r="K1089">
            <v>3632107</v>
          </cell>
          <cell r="L1089">
            <v>3632107</v>
          </cell>
          <cell r="M1089" t="str">
            <v>기본품 1.5 1.5 0.17 0.17, 이설180%</v>
          </cell>
        </row>
        <row r="1090">
          <cell r="A1090" t="str">
            <v>68계</v>
          </cell>
          <cell r="D1090" t="str">
            <v>합 계</v>
          </cell>
          <cell r="I1090">
            <v>0</v>
          </cell>
          <cell r="K1090">
            <v>3632107</v>
          </cell>
          <cell r="L1090">
            <v>3632107</v>
          </cell>
          <cell r="M1090" t="str">
            <v>야간150%, 능률저하25%</v>
          </cell>
        </row>
        <row r="1091">
          <cell r="A1091">
            <v>1</v>
          </cell>
          <cell r="B1091">
            <v>69</v>
          </cell>
          <cell r="D1091">
            <v>69</v>
          </cell>
        </row>
        <row r="1092">
          <cell r="A1092" t="str">
            <v>6969</v>
          </cell>
          <cell r="C1092">
            <v>112</v>
          </cell>
          <cell r="D1092" t="str">
            <v>RRU 이설 (야간)</v>
          </cell>
          <cell r="E1092" t="str">
            <v>RRU장비,내진랙포함</v>
          </cell>
          <cell r="F1092" t="str">
            <v>1식</v>
          </cell>
          <cell r="G1092">
            <v>1</v>
          </cell>
          <cell r="N1092">
            <v>1</v>
          </cell>
          <cell r="P1092">
            <v>1</v>
          </cell>
          <cell r="Q1092">
            <v>1</v>
          </cell>
        </row>
        <row r="1093">
          <cell r="D1093" t="str">
            <v>가.재료비</v>
          </cell>
        </row>
        <row r="1098">
          <cell r="D1098" t="str">
            <v>소 계</v>
          </cell>
          <cell r="I1098">
            <v>0</v>
          </cell>
          <cell r="L1098">
            <v>0</v>
          </cell>
        </row>
        <row r="1099">
          <cell r="D1099" t="str">
            <v>나.노무비</v>
          </cell>
          <cell r="M1099" t="str">
            <v>*통신7-9-4, 통1-2-2-6</v>
          </cell>
        </row>
        <row r="1100">
          <cell r="C1100">
            <v>713</v>
          </cell>
          <cell r="D1100" t="str">
            <v>RRU 이설 (야간)</v>
          </cell>
          <cell r="E1100" t="str">
            <v>통신관련산업기사</v>
          </cell>
          <cell r="F1100" t="str">
            <v>인</v>
          </cell>
          <cell r="G1100">
            <v>2.0699999999999998</v>
          </cell>
          <cell r="J1100">
            <v>284281</v>
          </cell>
          <cell r="K1100">
            <v>588461</v>
          </cell>
          <cell r="L1100">
            <v>588461</v>
          </cell>
          <cell r="M1100" t="str">
            <v>1.15*1.8=2.07</v>
          </cell>
          <cell r="N1100">
            <v>1.1499999999999999</v>
          </cell>
          <cell r="O1100">
            <v>1.8</v>
          </cell>
          <cell r="P1100">
            <v>1.8</v>
          </cell>
          <cell r="Q1100">
            <v>2.0699999999999998</v>
          </cell>
        </row>
        <row r="1101">
          <cell r="C1101">
            <v>710</v>
          </cell>
          <cell r="E1101" t="str">
            <v>H/W 시험사</v>
          </cell>
          <cell r="F1101" t="str">
            <v>인</v>
          </cell>
          <cell r="G1101">
            <v>2.7360000000000002</v>
          </cell>
          <cell r="J1101">
            <v>354947</v>
          </cell>
          <cell r="K1101">
            <v>971134</v>
          </cell>
          <cell r="L1101">
            <v>971134</v>
          </cell>
          <cell r="M1101" t="str">
            <v>1.52*1.8=2.736</v>
          </cell>
          <cell r="N1101">
            <v>1.52</v>
          </cell>
          <cell r="O1101">
            <v>1.8</v>
          </cell>
          <cell r="P1101">
            <v>1.8</v>
          </cell>
          <cell r="Q1101">
            <v>2.7360000000000002</v>
          </cell>
        </row>
        <row r="1102">
          <cell r="C1102">
            <v>709</v>
          </cell>
          <cell r="E1102" t="str">
            <v>광케이블 설치사</v>
          </cell>
          <cell r="F1102" t="str">
            <v>인</v>
          </cell>
          <cell r="G1102">
            <v>0.66600000000000004</v>
          </cell>
          <cell r="J1102">
            <v>409726</v>
          </cell>
          <cell r="K1102">
            <v>272877</v>
          </cell>
          <cell r="L1102">
            <v>272877</v>
          </cell>
          <cell r="M1102" t="str">
            <v>0.37*1.8=0.666</v>
          </cell>
          <cell r="N1102">
            <v>0.37</v>
          </cell>
          <cell r="O1102">
            <v>1.8</v>
          </cell>
          <cell r="P1102">
            <v>1.8</v>
          </cell>
          <cell r="Q1102">
            <v>0.66600000000000004</v>
          </cell>
        </row>
        <row r="1103">
          <cell r="C1103">
            <v>705</v>
          </cell>
          <cell r="E1103" t="str">
            <v>통신설비공</v>
          </cell>
          <cell r="F1103" t="str">
            <v>인</v>
          </cell>
          <cell r="G1103">
            <v>0.91800000000000004</v>
          </cell>
          <cell r="J1103">
            <v>280506</v>
          </cell>
          <cell r="K1103">
            <v>257504</v>
          </cell>
          <cell r="L1103">
            <v>257504</v>
          </cell>
          <cell r="M1103" t="str">
            <v>0.51*1.8=0.918</v>
          </cell>
          <cell r="N1103">
            <v>0.51</v>
          </cell>
          <cell r="O1103">
            <v>1.8</v>
          </cell>
          <cell r="P1103">
            <v>1.8</v>
          </cell>
          <cell r="Q1103">
            <v>0.91800000000000004</v>
          </cell>
        </row>
        <row r="1104">
          <cell r="D1104" t="str">
            <v>야간할증</v>
          </cell>
          <cell r="G1104">
            <v>0.875</v>
          </cell>
          <cell r="J1104">
            <v>2089976</v>
          </cell>
          <cell r="K1104">
            <v>1828729</v>
          </cell>
          <cell r="L1104">
            <v>1828729</v>
          </cell>
          <cell r="M1104" t="str">
            <v>1*0.875=0.875</v>
          </cell>
          <cell r="N1104">
            <v>1</v>
          </cell>
          <cell r="O1104">
            <v>0.875</v>
          </cell>
          <cell r="P1104">
            <v>0.875</v>
          </cell>
          <cell r="Q1104">
            <v>0.875</v>
          </cell>
        </row>
        <row r="1105">
          <cell r="D1105" t="str">
            <v>소 계</v>
          </cell>
          <cell r="K1105">
            <v>3918705</v>
          </cell>
          <cell r="L1105">
            <v>3918705</v>
          </cell>
          <cell r="M1105" t="str">
            <v>기본품 1.15 1.5 0.37 0.51, 이설180%</v>
          </cell>
        </row>
        <row r="1106">
          <cell r="A1106" t="str">
            <v>69계</v>
          </cell>
          <cell r="D1106" t="str">
            <v>합 계</v>
          </cell>
          <cell r="I1106">
            <v>0</v>
          </cell>
          <cell r="K1106">
            <v>3918705</v>
          </cell>
          <cell r="L1106">
            <v>3918705</v>
          </cell>
          <cell r="M1106" t="str">
            <v>야간150%, 능률저하25%</v>
          </cell>
        </row>
        <row r="1107">
          <cell r="A1107">
            <v>1</v>
          </cell>
          <cell r="B1107">
            <v>70</v>
          </cell>
          <cell r="D1107">
            <v>70</v>
          </cell>
        </row>
        <row r="1108">
          <cell r="A1108" t="str">
            <v>7070</v>
          </cell>
          <cell r="C1108">
            <v>135</v>
          </cell>
          <cell r="D1108" t="str">
            <v>Rack 설치 (RRU,DU) (주간)</v>
          </cell>
          <cell r="E1108" t="str">
            <v>RRU,DU RACK, 내진포함</v>
          </cell>
          <cell r="F1108" t="str">
            <v>1ea</v>
          </cell>
          <cell r="G1108">
            <v>1</v>
          </cell>
          <cell r="N1108">
            <v>1</v>
          </cell>
          <cell r="P1108">
            <v>1</v>
          </cell>
          <cell r="Q1108">
            <v>1</v>
          </cell>
        </row>
        <row r="1109">
          <cell r="D1109" t="str">
            <v>가.재료비</v>
          </cell>
        </row>
        <row r="1110">
          <cell r="C1110">
            <v>135</v>
          </cell>
          <cell r="D1110" t="str">
            <v>RRU,DU Rack</v>
          </cell>
          <cell r="E1110" t="str">
            <v>RRU,DU RACK, 내진포함</v>
          </cell>
          <cell r="F1110" t="str">
            <v>1ea</v>
          </cell>
          <cell r="G1110">
            <v>1</v>
          </cell>
          <cell r="H1110">
            <v>3100000</v>
          </cell>
          <cell r="I1110">
            <v>3100000</v>
          </cell>
          <cell r="L1110">
            <v>3100000</v>
          </cell>
          <cell r="N1110">
            <v>1</v>
          </cell>
          <cell r="P1110">
            <v>1</v>
          </cell>
          <cell r="Q1110">
            <v>1</v>
          </cell>
        </row>
        <row r="1114">
          <cell r="D1114" t="str">
            <v>소 계</v>
          </cell>
          <cell r="I1114">
            <v>3100000</v>
          </cell>
          <cell r="L1114">
            <v>3100000</v>
          </cell>
        </row>
        <row r="1115">
          <cell r="D1115" t="str">
            <v>나.노무비</v>
          </cell>
          <cell r="M1115" t="str">
            <v>*통신4-3-3</v>
          </cell>
        </row>
        <row r="1116">
          <cell r="C1116">
            <v>705</v>
          </cell>
          <cell r="D1116" t="str">
            <v>Rack 설치 (RRU,DU) (주간)</v>
          </cell>
          <cell r="E1116" t="str">
            <v>통신설비공</v>
          </cell>
          <cell r="F1116" t="str">
            <v>인</v>
          </cell>
          <cell r="G1116">
            <v>0.48</v>
          </cell>
          <cell r="J1116">
            <v>280506</v>
          </cell>
          <cell r="K1116">
            <v>134642</v>
          </cell>
          <cell r="L1116">
            <v>134642</v>
          </cell>
          <cell r="M1116" t="str">
            <v>0.48*1=0.48</v>
          </cell>
          <cell r="N1116">
            <v>0.48</v>
          </cell>
          <cell r="O1116">
            <v>1</v>
          </cell>
          <cell r="P1116">
            <v>1</v>
          </cell>
          <cell r="Q1116">
            <v>0.48</v>
          </cell>
        </row>
        <row r="1117">
          <cell r="M1117" t="str">
            <v>기본품0.48</v>
          </cell>
        </row>
        <row r="1121">
          <cell r="D1121" t="str">
            <v>소 계</v>
          </cell>
          <cell r="K1121">
            <v>134642</v>
          </cell>
          <cell r="L1121">
            <v>134642</v>
          </cell>
        </row>
        <row r="1122">
          <cell r="A1122" t="str">
            <v>70계</v>
          </cell>
          <cell r="D1122" t="str">
            <v>합 계</v>
          </cell>
          <cell r="I1122">
            <v>3100000</v>
          </cell>
          <cell r="K1122">
            <v>134642</v>
          </cell>
          <cell r="L1122">
            <v>3234642</v>
          </cell>
        </row>
        <row r="1123">
          <cell r="A1123">
            <v>1</v>
          </cell>
          <cell r="B1123">
            <v>71</v>
          </cell>
          <cell r="D1123">
            <v>71</v>
          </cell>
        </row>
        <row r="1124">
          <cell r="A1124" t="str">
            <v>7171</v>
          </cell>
          <cell r="C1124">
            <v>63</v>
          </cell>
          <cell r="D1124" t="str">
            <v>Omni ANT 이설 (야간)</v>
          </cell>
          <cell r="E1124" t="str">
            <v>Omni 안테나</v>
          </cell>
          <cell r="F1124" t="str">
            <v>1EA</v>
          </cell>
          <cell r="G1124">
            <v>1</v>
          </cell>
          <cell r="N1124">
            <v>1</v>
          </cell>
          <cell r="P1124">
            <v>1</v>
          </cell>
          <cell r="Q1124">
            <v>1</v>
          </cell>
        </row>
        <row r="1125">
          <cell r="D1125" t="str">
            <v>가.재료비</v>
          </cell>
        </row>
        <row r="1126">
          <cell r="C1126">
            <v>63</v>
          </cell>
          <cell r="D1126" t="str">
            <v>공용 ANT</v>
          </cell>
          <cell r="F1126" t="str">
            <v>0EA</v>
          </cell>
          <cell r="G1126">
            <v>0</v>
          </cell>
          <cell r="I1126">
            <v>0</v>
          </cell>
          <cell r="L1126">
            <v>0</v>
          </cell>
          <cell r="P1126">
            <v>1</v>
          </cell>
          <cell r="Q1126">
            <v>0</v>
          </cell>
        </row>
        <row r="1130">
          <cell r="D1130" t="str">
            <v>소 계</v>
          </cell>
          <cell r="I1130">
            <v>0</v>
          </cell>
          <cell r="L1130">
            <v>0</v>
          </cell>
        </row>
        <row r="1131">
          <cell r="D1131" t="str">
            <v>나.노무비</v>
          </cell>
          <cell r="M1131" t="str">
            <v>*통신7-9-3, 통1-2-2-6</v>
          </cell>
        </row>
        <row r="1132">
          <cell r="C1132">
            <v>708</v>
          </cell>
          <cell r="D1132" t="str">
            <v>Omni ANT 이설 (야간)</v>
          </cell>
          <cell r="E1132" t="str">
            <v>무선안테나공</v>
          </cell>
          <cell r="F1132" t="str">
            <v>인</v>
          </cell>
          <cell r="G1132">
            <v>0.30599999999999999</v>
          </cell>
          <cell r="J1132">
            <v>319190</v>
          </cell>
          <cell r="K1132">
            <v>97672</v>
          </cell>
          <cell r="L1132">
            <v>97672</v>
          </cell>
          <cell r="M1132" t="str">
            <v>0.17*1.8=0.306</v>
          </cell>
          <cell r="N1132">
            <v>0.17</v>
          </cell>
          <cell r="O1132">
            <v>1.8</v>
          </cell>
          <cell r="P1132">
            <v>1.8</v>
          </cell>
          <cell r="Q1132">
            <v>0.30599999999999999</v>
          </cell>
        </row>
        <row r="1133">
          <cell r="C1133">
            <v>705</v>
          </cell>
          <cell r="E1133" t="str">
            <v>통신설비공</v>
          </cell>
          <cell r="F1133" t="str">
            <v>인</v>
          </cell>
          <cell r="G1133">
            <v>0.30599999999999999</v>
          </cell>
          <cell r="J1133">
            <v>280506</v>
          </cell>
          <cell r="K1133">
            <v>85834</v>
          </cell>
          <cell r="L1133">
            <v>85834</v>
          </cell>
          <cell r="M1133" t="str">
            <v>0.17*1.8=0.306</v>
          </cell>
          <cell r="N1133">
            <v>0.17</v>
          </cell>
          <cell r="O1133">
            <v>1.8</v>
          </cell>
          <cell r="P1133">
            <v>1.8</v>
          </cell>
          <cell r="Q1133">
            <v>0.30599999999999999</v>
          </cell>
        </row>
        <row r="1134">
          <cell r="D1134" t="str">
            <v>야간할증</v>
          </cell>
          <cell r="G1134">
            <v>0.875</v>
          </cell>
          <cell r="J1134">
            <v>183506</v>
          </cell>
          <cell r="K1134">
            <v>160567</v>
          </cell>
          <cell r="L1134">
            <v>160567</v>
          </cell>
          <cell r="M1134" t="str">
            <v>1*0.875=0.875</v>
          </cell>
          <cell r="N1134">
            <v>1</v>
          </cell>
          <cell r="O1134">
            <v>0.875</v>
          </cell>
          <cell r="P1134">
            <v>0.875</v>
          </cell>
          <cell r="Q1134">
            <v>0.875</v>
          </cell>
        </row>
        <row r="1135">
          <cell r="M1135" t="str">
            <v>기본품0.17 , 이설180%</v>
          </cell>
        </row>
        <row r="1136">
          <cell r="M1136" t="str">
            <v>야간150%,, 능률저하25%</v>
          </cell>
        </row>
        <row r="1137">
          <cell r="D1137" t="str">
            <v>소 계</v>
          </cell>
          <cell r="K1137">
            <v>344073</v>
          </cell>
          <cell r="L1137">
            <v>344073</v>
          </cell>
        </row>
        <row r="1138">
          <cell r="A1138" t="str">
            <v>71계</v>
          </cell>
          <cell r="D1138" t="str">
            <v>합 계</v>
          </cell>
          <cell r="I1138">
            <v>0</v>
          </cell>
          <cell r="K1138">
            <v>344073</v>
          </cell>
          <cell r="L1138">
            <v>344073</v>
          </cell>
        </row>
        <row r="1139">
          <cell r="A1139">
            <v>1</v>
          </cell>
          <cell r="B1139">
            <v>72</v>
          </cell>
          <cell r="D1139">
            <v>72</v>
          </cell>
        </row>
        <row r="1140">
          <cell r="A1140" t="str">
            <v>7272</v>
          </cell>
          <cell r="C1140">
            <v>107</v>
          </cell>
          <cell r="D1140" t="str">
            <v>2분배기 신설 (야간)</v>
          </cell>
          <cell r="E1140" t="str">
            <v>700MHz전용 2way</v>
          </cell>
          <cell r="F1140" t="str">
            <v>1EA</v>
          </cell>
          <cell r="G1140">
            <v>1</v>
          </cell>
          <cell r="N1140">
            <v>1</v>
          </cell>
          <cell r="P1140">
            <v>1</v>
          </cell>
          <cell r="Q1140">
            <v>1</v>
          </cell>
        </row>
        <row r="1141">
          <cell r="D1141" t="str">
            <v>가.재료비</v>
          </cell>
        </row>
        <row r="1142">
          <cell r="C1142">
            <v>107</v>
          </cell>
          <cell r="D1142" t="str">
            <v>2분배기</v>
          </cell>
          <cell r="E1142" t="str">
            <v>700MHz전용 2way</v>
          </cell>
          <cell r="F1142" t="str">
            <v>1EA</v>
          </cell>
          <cell r="G1142">
            <v>1</v>
          </cell>
          <cell r="H1142">
            <v>7000</v>
          </cell>
          <cell r="I1142">
            <v>7000</v>
          </cell>
          <cell r="L1142">
            <v>7000</v>
          </cell>
          <cell r="N1142">
            <v>1</v>
          </cell>
          <cell r="P1142">
            <v>1</v>
          </cell>
          <cell r="Q1142">
            <v>1</v>
          </cell>
        </row>
        <row r="1146">
          <cell r="D1146" t="str">
            <v>소 계</v>
          </cell>
          <cell r="I1146">
            <v>7000</v>
          </cell>
          <cell r="L1146">
            <v>7000</v>
          </cell>
        </row>
        <row r="1147">
          <cell r="D1147" t="str">
            <v>나.노무비</v>
          </cell>
          <cell r="M1147" t="str">
            <v>*통신7-12-3-2, 통1-2-2-6</v>
          </cell>
        </row>
        <row r="1148">
          <cell r="C1148">
            <v>705</v>
          </cell>
          <cell r="D1148" t="str">
            <v>2분배기 신설 (야간)</v>
          </cell>
          <cell r="E1148" t="str">
            <v>통신설비공</v>
          </cell>
          <cell r="F1148" t="str">
            <v>인</v>
          </cell>
          <cell r="G1148">
            <v>0.08</v>
          </cell>
          <cell r="J1148">
            <v>280506</v>
          </cell>
          <cell r="K1148">
            <v>22440</v>
          </cell>
          <cell r="L1148">
            <v>22440</v>
          </cell>
          <cell r="M1148" t="str">
            <v>0.08*1=0.08</v>
          </cell>
          <cell r="N1148">
            <v>0.08</v>
          </cell>
          <cell r="O1148">
            <v>1</v>
          </cell>
          <cell r="P1148">
            <v>1</v>
          </cell>
          <cell r="Q1148">
            <v>0.08</v>
          </cell>
        </row>
        <row r="1149">
          <cell r="C1149">
            <v>701</v>
          </cell>
          <cell r="E1149" t="str">
            <v>보통인부</v>
          </cell>
          <cell r="F1149" t="str">
            <v>인</v>
          </cell>
          <cell r="G1149">
            <v>0.08</v>
          </cell>
          <cell r="J1149">
            <v>157068</v>
          </cell>
          <cell r="K1149">
            <v>12565</v>
          </cell>
          <cell r="L1149">
            <v>12565</v>
          </cell>
          <cell r="M1149" t="str">
            <v>0.08*1=0.08</v>
          </cell>
          <cell r="N1149">
            <v>0.08</v>
          </cell>
          <cell r="O1149">
            <v>1</v>
          </cell>
          <cell r="P1149">
            <v>1</v>
          </cell>
          <cell r="Q1149">
            <v>0.08</v>
          </cell>
        </row>
        <row r="1150">
          <cell r="D1150" t="str">
            <v>야간할증</v>
          </cell>
          <cell r="G1150">
            <v>0.875</v>
          </cell>
          <cell r="J1150">
            <v>35005</v>
          </cell>
          <cell r="K1150">
            <v>30629</v>
          </cell>
          <cell r="L1150">
            <v>30629</v>
          </cell>
          <cell r="M1150" t="str">
            <v>1*0.875=0.875</v>
          </cell>
          <cell r="N1150">
            <v>1</v>
          </cell>
          <cell r="O1150">
            <v>0.875</v>
          </cell>
          <cell r="P1150">
            <v>0.875</v>
          </cell>
          <cell r="Q1150">
            <v>0.875</v>
          </cell>
        </row>
        <row r="1151">
          <cell r="M1151" t="str">
            <v>기본품0.08 ,</v>
          </cell>
        </row>
        <row r="1152">
          <cell r="M1152" t="str">
            <v>야간150%,, 능률저하25%</v>
          </cell>
        </row>
        <row r="1153">
          <cell r="D1153" t="str">
            <v>소 계</v>
          </cell>
          <cell r="K1153">
            <v>65634</v>
          </cell>
          <cell r="L1153">
            <v>65634</v>
          </cell>
        </row>
        <row r="1154">
          <cell r="A1154" t="str">
            <v>72계</v>
          </cell>
          <cell r="D1154" t="str">
            <v>합 계</v>
          </cell>
          <cell r="I1154">
            <v>7000</v>
          </cell>
          <cell r="K1154">
            <v>65634</v>
          </cell>
          <cell r="L1154">
            <v>72634</v>
          </cell>
        </row>
        <row r="1155">
          <cell r="A1155">
            <v>1</v>
          </cell>
          <cell r="B1155">
            <v>73</v>
          </cell>
          <cell r="D1155">
            <v>73</v>
          </cell>
        </row>
        <row r="1156">
          <cell r="A1156" t="str">
            <v>7373</v>
          </cell>
          <cell r="C1156">
            <v>108</v>
          </cell>
          <cell r="D1156" t="str">
            <v>커플러 이설 (야간)</v>
          </cell>
          <cell r="E1156" t="str">
            <v>커플러 2분배(9:1)
S/10dB/20W</v>
          </cell>
          <cell r="F1156" t="str">
            <v>1EA</v>
          </cell>
          <cell r="G1156">
            <v>1</v>
          </cell>
          <cell r="N1156">
            <v>1</v>
          </cell>
          <cell r="P1156">
            <v>1</v>
          </cell>
          <cell r="Q1156">
            <v>1</v>
          </cell>
        </row>
        <row r="1157">
          <cell r="D1157" t="str">
            <v>가.재료비</v>
          </cell>
        </row>
        <row r="1158">
          <cell r="C1158">
            <v>108</v>
          </cell>
          <cell r="D1158" t="str">
            <v>커플러 이설 (야간)</v>
          </cell>
          <cell r="E1158" t="str">
            <v>커플러 2분배(9:1)
S/10dB/20W</v>
          </cell>
          <cell r="F1158" t="str">
            <v>1EA</v>
          </cell>
          <cell r="G1158">
            <v>1</v>
          </cell>
          <cell r="N1158">
            <v>1</v>
          </cell>
          <cell r="P1158">
            <v>1</v>
          </cell>
          <cell r="Q1158">
            <v>1</v>
          </cell>
        </row>
        <row r="1162">
          <cell r="D1162" t="str">
            <v>소 계</v>
          </cell>
          <cell r="I1162">
            <v>0</v>
          </cell>
          <cell r="L1162">
            <v>0</v>
          </cell>
        </row>
        <row r="1163">
          <cell r="D1163" t="str">
            <v>나.노무비</v>
          </cell>
          <cell r="M1163" t="str">
            <v>*통신7-12-3-2, 통1-2-2-6</v>
          </cell>
        </row>
        <row r="1164">
          <cell r="C1164">
            <v>705</v>
          </cell>
          <cell r="D1164" t="str">
            <v>커플러 이설 (야간)</v>
          </cell>
          <cell r="E1164" t="str">
            <v>통신설비공</v>
          </cell>
          <cell r="F1164" t="str">
            <v>인</v>
          </cell>
          <cell r="G1164">
            <v>0.14399999999999999</v>
          </cell>
          <cell r="J1164">
            <v>280506</v>
          </cell>
          <cell r="K1164">
            <v>40392</v>
          </cell>
          <cell r="L1164">
            <v>40392</v>
          </cell>
          <cell r="M1164" t="str">
            <v>0.08*1.8=0.144</v>
          </cell>
          <cell r="N1164">
            <v>0.08</v>
          </cell>
          <cell r="O1164">
            <v>1.8</v>
          </cell>
          <cell r="P1164">
            <v>1.8</v>
          </cell>
          <cell r="Q1164">
            <v>0.14399999999999999</v>
          </cell>
        </row>
        <row r="1165">
          <cell r="C1165">
            <v>701</v>
          </cell>
          <cell r="E1165" t="str">
            <v>보통인부</v>
          </cell>
          <cell r="F1165" t="str">
            <v>인</v>
          </cell>
          <cell r="G1165">
            <v>0.14399999999999999</v>
          </cell>
          <cell r="J1165">
            <v>157068</v>
          </cell>
          <cell r="K1165">
            <v>22617</v>
          </cell>
          <cell r="L1165">
            <v>22617</v>
          </cell>
          <cell r="M1165" t="str">
            <v>0.08*1.8=0.144</v>
          </cell>
          <cell r="N1165">
            <v>0.08</v>
          </cell>
          <cell r="O1165">
            <v>1.8</v>
          </cell>
          <cell r="P1165">
            <v>1.8</v>
          </cell>
          <cell r="Q1165">
            <v>0.14399999999999999</v>
          </cell>
        </row>
        <row r="1166">
          <cell r="D1166" t="str">
            <v>야간할증</v>
          </cell>
          <cell r="G1166">
            <v>0.875</v>
          </cell>
          <cell r="J1166">
            <v>63009</v>
          </cell>
          <cell r="K1166">
            <v>55132</v>
          </cell>
          <cell r="L1166">
            <v>55132</v>
          </cell>
          <cell r="M1166" t="str">
            <v>1*0.875=0.875</v>
          </cell>
          <cell r="N1166">
            <v>1</v>
          </cell>
          <cell r="O1166">
            <v>0.875</v>
          </cell>
          <cell r="P1166">
            <v>0.875</v>
          </cell>
          <cell r="Q1166">
            <v>0.875</v>
          </cell>
        </row>
        <row r="1167">
          <cell r="M1167" t="str">
            <v>기본품0.08 , 이설180%</v>
          </cell>
        </row>
        <row r="1168">
          <cell r="M1168" t="str">
            <v>야간150%,, 능률저하25%</v>
          </cell>
        </row>
        <row r="1169">
          <cell r="D1169" t="str">
            <v>소 계</v>
          </cell>
          <cell r="K1169">
            <v>118141</v>
          </cell>
          <cell r="L1169">
            <v>118141</v>
          </cell>
        </row>
        <row r="1170">
          <cell r="A1170" t="str">
            <v>73계</v>
          </cell>
          <cell r="D1170" t="str">
            <v>합 계</v>
          </cell>
          <cell r="I1170">
            <v>0</v>
          </cell>
          <cell r="K1170">
            <v>118141</v>
          </cell>
          <cell r="L1170">
            <v>118141</v>
          </cell>
        </row>
        <row r="1171">
          <cell r="A1171">
            <v>1</v>
          </cell>
          <cell r="B1171">
            <v>74</v>
          </cell>
          <cell r="D1171">
            <v>74</v>
          </cell>
        </row>
        <row r="1172">
          <cell r="A1172" t="str">
            <v>7474</v>
          </cell>
          <cell r="C1172">
            <v>138</v>
          </cell>
          <cell r="D1172" t="str">
            <v>FEEDER 케이블 포설 (야간)</v>
          </cell>
          <cell r="E1172" t="str">
            <v>HFC-FR-22D</v>
          </cell>
          <cell r="F1172" t="str">
            <v>1m</v>
          </cell>
          <cell r="G1172">
            <v>1</v>
          </cell>
          <cell r="N1172">
            <v>1</v>
          </cell>
          <cell r="P1172">
            <v>1</v>
          </cell>
          <cell r="Q1172">
            <v>1</v>
          </cell>
        </row>
        <row r="1173">
          <cell r="D1173" t="str">
            <v>가.재료비</v>
          </cell>
        </row>
        <row r="1174">
          <cell r="C1174">
            <v>138</v>
          </cell>
          <cell r="D1174" t="str">
            <v>FEEDER 케이블</v>
          </cell>
          <cell r="E1174" t="str">
            <v>HFC-FR-22D</v>
          </cell>
          <cell r="F1174" t="str">
            <v>1m</v>
          </cell>
          <cell r="G1174">
            <v>1</v>
          </cell>
          <cell r="H1174">
            <v>15000</v>
          </cell>
          <cell r="I1174">
            <v>15000</v>
          </cell>
          <cell r="L1174">
            <v>15000</v>
          </cell>
          <cell r="N1174">
            <v>1</v>
          </cell>
          <cell r="P1174">
            <v>1</v>
          </cell>
          <cell r="Q1174">
            <v>1</v>
          </cell>
        </row>
        <row r="1178">
          <cell r="D1178" t="str">
            <v>소 계</v>
          </cell>
          <cell r="I1178">
            <v>15000</v>
          </cell>
          <cell r="L1178">
            <v>15000</v>
          </cell>
        </row>
        <row r="1179">
          <cell r="D1179" t="str">
            <v>나.노무비</v>
          </cell>
          <cell r="M1179" t="str">
            <v>*통신7-5-3-3(2), 통1-2-2-6</v>
          </cell>
        </row>
        <row r="1180">
          <cell r="C1180">
            <v>708</v>
          </cell>
          <cell r="D1180" t="str">
            <v>FEEDER 케이블 포설 (야간)</v>
          </cell>
          <cell r="E1180" t="str">
            <v>무선안테나공</v>
          </cell>
          <cell r="F1180" t="str">
            <v>인</v>
          </cell>
          <cell r="G1180">
            <v>0.02</v>
          </cell>
          <cell r="J1180">
            <v>319190</v>
          </cell>
          <cell r="K1180">
            <v>6383</v>
          </cell>
          <cell r="L1180">
            <v>6383</v>
          </cell>
          <cell r="M1180" t="str">
            <v>0.02*1=0.02</v>
          </cell>
          <cell r="N1180">
            <v>0.02</v>
          </cell>
          <cell r="O1180">
            <v>1</v>
          </cell>
          <cell r="P1180">
            <v>1</v>
          </cell>
          <cell r="Q1180">
            <v>0.02</v>
          </cell>
        </row>
        <row r="1181">
          <cell r="C1181">
            <v>706</v>
          </cell>
          <cell r="E1181" t="str">
            <v>통신외선공</v>
          </cell>
          <cell r="F1181" t="str">
            <v>인</v>
          </cell>
          <cell r="G1181">
            <v>0.02</v>
          </cell>
          <cell r="J1181">
            <v>363102</v>
          </cell>
          <cell r="K1181">
            <v>7262</v>
          </cell>
          <cell r="L1181">
            <v>7262</v>
          </cell>
          <cell r="M1181" t="str">
            <v>0.02*1=0.02</v>
          </cell>
          <cell r="N1181">
            <v>0.02</v>
          </cell>
          <cell r="O1181">
            <v>1</v>
          </cell>
          <cell r="P1181">
            <v>1</v>
          </cell>
          <cell r="Q1181">
            <v>0.02</v>
          </cell>
        </row>
        <row r="1182">
          <cell r="C1182">
            <v>701</v>
          </cell>
          <cell r="E1182" t="str">
            <v>보통인부</v>
          </cell>
          <cell r="F1182" t="str">
            <v>인</v>
          </cell>
          <cell r="G1182">
            <v>0.05</v>
          </cell>
          <cell r="J1182">
            <v>157068</v>
          </cell>
          <cell r="K1182">
            <v>7853</v>
          </cell>
          <cell r="L1182">
            <v>7853</v>
          </cell>
          <cell r="M1182" t="str">
            <v>0.05*1=0.05</v>
          </cell>
          <cell r="N1182">
            <v>0.05</v>
          </cell>
          <cell r="O1182">
            <v>1</v>
          </cell>
          <cell r="P1182">
            <v>1</v>
          </cell>
          <cell r="Q1182">
            <v>0.05</v>
          </cell>
        </row>
        <row r="1183">
          <cell r="D1183" t="str">
            <v>야간할증</v>
          </cell>
          <cell r="G1183">
            <v>0.875</v>
          </cell>
          <cell r="J1183">
            <v>21498</v>
          </cell>
          <cell r="K1183">
            <v>18810</v>
          </cell>
          <cell r="L1183">
            <v>18810</v>
          </cell>
          <cell r="M1183" t="str">
            <v>1*0.875=0.875</v>
          </cell>
          <cell r="N1183">
            <v>1</v>
          </cell>
          <cell r="O1183">
            <v>0.875</v>
          </cell>
          <cell r="P1183">
            <v>0.875</v>
          </cell>
          <cell r="Q1183">
            <v>0.875</v>
          </cell>
        </row>
        <row r="1184">
          <cell r="M1184" t="str">
            <v>기본품0.02 , 0.05</v>
          </cell>
        </row>
        <row r="1185">
          <cell r="D1185" t="str">
            <v>소 계</v>
          </cell>
          <cell r="K1185">
            <v>40308</v>
          </cell>
          <cell r="L1185">
            <v>40308</v>
          </cell>
          <cell r="M1185" t="str">
            <v>야간150%,능률저하25%</v>
          </cell>
        </row>
        <row r="1186">
          <cell r="A1186" t="str">
            <v>74계</v>
          </cell>
          <cell r="D1186" t="str">
            <v>합 계</v>
          </cell>
          <cell r="I1186">
            <v>15000</v>
          </cell>
          <cell r="K1186">
            <v>40308</v>
          </cell>
          <cell r="L1186">
            <v>55308</v>
          </cell>
        </row>
        <row r="1187">
          <cell r="A1187">
            <v>1</v>
          </cell>
          <cell r="B1187">
            <v>75</v>
          </cell>
          <cell r="D1187">
            <v>75</v>
          </cell>
        </row>
        <row r="1188">
          <cell r="A1188" t="str">
            <v>7575</v>
          </cell>
          <cell r="C1188">
            <v>152</v>
          </cell>
          <cell r="D1188" t="str">
            <v>덕트용 구멍뚫기 (야간)</v>
          </cell>
          <cell r="E1188" t="str">
            <v>0.3㎡</v>
          </cell>
          <cell r="F1188" t="str">
            <v>1EA</v>
          </cell>
          <cell r="G1188">
            <v>1</v>
          </cell>
          <cell r="N1188">
            <v>1</v>
          </cell>
          <cell r="P1188">
            <v>1</v>
          </cell>
          <cell r="Q1188">
            <v>1</v>
          </cell>
        </row>
        <row r="1189">
          <cell r="D1189" t="str">
            <v>가.재료비</v>
          </cell>
        </row>
        <row r="1190">
          <cell r="D1190" t="str">
            <v>덕트용 구멍뚫기 (야간)</v>
          </cell>
          <cell r="E1190" t="str">
            <v>0.3㎡</v>
          </cell>
          <cell r="F1190" t="str">
            <v>1EA</v>
          </cell>
          <cell r="G1190">
            <v>1</v>
          </cell>
          <cell r="N1190">
            <v>1</v>
          </cell>
          <cell r="P1190">
            <v>1</v>
          </cell>
          <cell r="Q1190">
            <v>1</v>
          </cell>
        </row>
        <row r="1194">
          <cell r="D1194" t="str">
            <v>소 계</v>
          </cell>
          <cell r="I1194">
            <v>0</v>
          </cell>
          <cell r="L1194">
            <v>0</v>
          </cell>
        </row>
        <row r="1195">
          <cell r="D1195" t="str">
            <v>나.노무비</v>
          </cell>
          <cell r="M1195" t="str">
            <v>*통신3-7-2-2, 통1-2-2-6</v>
          </cell>
        </row>
        <row r="1196">
          <cell r="C1196">
            <v>702</v>
          </cell>
          <cell r="D1196" t="str">
            <v>덕트용 구멍뚫기 (야간)</v>
          </cell>
          <cell r="E1196" t="str">
            <v>특별인부</v>
          </cell>
          <cell r="F1196" t="str">
            <v>인</v>
          </cell>
          <cell r="G1196">
            <v>2.4</v>
          </cell>
          <cell r="J1196">
            <v>197450</v>
          </cell>
          <cell r="K1196">
            <v>473880</v>
          </cell>
          <cell r="L1196">
            <v>473880</v>
          </cell>
          <cell r="M1196" t="str">
            <v>2.4*1=2.4</v>
          </cell>
          <cell r="N1196">
            <v>2.4</v>
          </cell>
          <cell r="O1196">
            <v>1</v>
          </cell>
          <cell r="P1196">
            <v>1</v>
          </cell>
          <cell r="Q1196">
            <v>2.4</v>
          </cell>
        </row>
        <row r="1197">
          <cell r="D1197" t="str">
            <v>야간할증</v>
          </cell>
          <cell r="G1197">
            <v>0.875</v>
          </cell>
          <cell r="J1197">
            <v>473880</v>
          </cell>
          <cell r="K1197">
            <v>414645</v>
          </cell>
          <cell r="L1197">
            <v>414645</v>
          </cell>
          <cell r="M1197" t="str">
            <v>1*0.875=0.875</v>
          </cell>
          <cell r="N1197">
            <v>1</v>
          </cell>
          <cell r="O1197">
            <v>0.875</v>
          </cell>
          <cell r="P1197">
            <v>0.875</v>
          </cell>
          <cell r="Q1197">
            <v>0.875</v>
          </cell>
        </row>
        <row r="1198">
          <cell r="M1198" t="str">
            <v xml:space="preserve">기본품2.40 , </v>
          </cell>
        </row>
        <row r="1199">
          <cell r="M1199" t="str">
            <v>야간150%,능률저하25%</v>
          </cell>
        </row>
        <row r="1201">
          <cell r="D1201" t="str">
            <v>소 계</v>
          </cell>
          <cell r="K1201">
            <v>888525</v>
          </cell>
          <cell r="L1201">
            <v>888525</v>
          </cell>
        </row>
        <row r="1202">
          <cell r="A1202" t="str">
            <v>75계</v>
          </cell>
          <cell r="D1202" t="str">
            <v>합 계</v>
          </cell>
          <cell r="I1202">
            <v>0</v>
          </cell>
          <cell r="K1202">
            <v>888525</v>
          </cell>
          <cell r="L1202">
            <v>888525</v>
          </cell>
        </row>
        <row r="1203">
          <cell r="A1203">
            <v>1</v>
          </cell>
          <cell r="B1203">
            <v>76</v>
          </cell>
          <cell r="D1203">
            <v>76</v>
          </cell>
        </row>
        <row r="1204">
          <cell r="A1204" t="str">
            <v>7676</v>
          </cell>
          <cell r="C1204">
            <v>62</v>
          </cell>
          <cell r="D1204" t="str">
            <v>트러프 뚜껑 열고 닫기 (야간)</v>
          </cell>
          <cell r="E1204" t="str">
            <v>150㎜</v>
          </cell>
          <cell r="F1204" t="str">
            <v>100m</v>
          </cell>
          <cell r="G1204">
            <v>1</v>
          </cell>
          <cell r="N1204">
            <v>1</v>
          </cell>
          <cell r="P1204">
            <v>100</v>
          </cell>
          <cell r="Q1204">
            <v>100</v>
          </cell>
        </row>
        <row r="1205">
          <cell r="D1205" t="str">
            <v>가.재료비</v>
          </cell>
        </row>
        <row r="1210">
          <cell r="D1210" t="str">
            <v>소 계</v>
          </cell>
          <cell r="I1210">
            <v>0</v>
          </cell>
          <cell r="L1210">
            <v>0</v>
          </cell>
        </row>
        <row r="1211">
          <cell r="D1211" t="str">
            <v>나.노무비</v>
          </cell>
          <cell r="M1211" t="str">
            <v>*통신2-2-1-3, 통1-2-2-6</v>
          </cell>
        </row>
        <row r="1212">
          <cell r="C1212">
            <v>707</v>
          </cell>
          <cell r="D1212" t="str">
            <v>들어내기</v>
          </cell>
          <cell r="E1212" t="str">
            <v>통신케이블공</v>
          </cell>
          <cell r="F1212" t="str">
            <v>인</v>
          </cell>
          <cell r="G1212">
            <v>0.5</v>
          </cell>
          <cell r="J1212">
            <v>389536</v>
          </cell>
          <cell r="K1212">
            <v>194768</v>
          </cell>
          <cell r="L1212">
            <v>194768</v>
          </cell>
          <cell r="M1212" t="str">
            <v>0.5*1=0.5</v>
          </cell>
          <cell r="N1212">
            <v>0.5</v>
          </cell>
          <cell r="O1212">
            <v>1</v>
          </cell>
          <cell r="P1212">
            <v>1</v>
          </cell>
          <cell r="Q1212">
            <v>0.5</v>
          </cell>
        </row>
        <row r="1213">
          <cell r="C1213">
            <v>707</v>
          </cell>
          <cell r="D1213" t="str">
            <v>닫기</v>
          </cell>
          <cell r="E1213" t="str">
            <v>통신케이블공</v>
          </cell>
          <cell r="F1213" t="str">
            <v>인</v>
          </cell>
          <cell r="G1213">
            <v>0.49</v>
          </cell>
          <cell r="J1213">
            <v>389536</v>
          </cell>
          <cell r="K1213">
            <v>190872</v>
          </cell>
          <cell r="L1213">
            <v>190872</v>
          </cell>
          <cell r="M1213" t="str">
            <v>0.49*1=0.49</v>
          </cell>
          <cell r="N1213">
            <v>0.49</v>
          </cell>
          <cell r="O1213">
            <v>1</v>
          </cell>
          <cell r="P1213">
            <v>1</v>
          </cell>
          <cell r="Q1213">
            <v>0.49</v>
          </cell>
        </row>
        <row r="1214">
          <cell r="D1214" t="str">
            <v>야간할증</v>
          </cell>
          <cell r="G1214">
            <v>0.875</v>
          </cell>
          <cell r="J1214">
            <v>385640</v>
          </cell>
          <cell r="K1214">
            <v>337435</v>
          </cell>
          <cell r="L1214">
            <v>337435</v>
          </cell>
          <cell r="M1214" t="str">
            <v>1*0.875=0.875</v>
          </cell>
          <cell r="N1214">
            <v>1</v>
          </cell>
          <cell r="O1214">
            <v>0.875</v>
          </cell>
          <cell r="P1214">
            <v>0.875</v>
          </cell>
          <cell r="Q1214">
            <v>0.875</v>
          </cell>
        </row>
        <row r="1215">
          <cell r="M1215" t="str">
            <v>기본품0.5, 0.49</v>
          </cell>
        </row>
        <row r="1216">
          <cell r="M1216" t="str">
            <v>야간150%,능률저하25%</v>
          </cell>
        </row>
        <row r="1217">
          <cell r="D1217" t="str">
            <v>소 계</v>
          </cell>
          <cell r="K1217">
            <v>723075</v>
          </cell>
          <cell r="L1217">
            <v>723075</v>
          </cell>
        </row>
        <row r="1218">
          <cell r="A1218" t="str">
            <v>76계</v>
          </cell>
          <cell r="D1218" t="str">
            <v>합 계</v>
          </cell>
          <cell r="I1218">
            <v>0</v>
          </cell>
          <cell r="K1218">
            <v>723075</v>
          </cell>
          <cell r="L1218">
            <v>723075</v>
          </cell>
        </row>
        <row r="1219">
          <cell r="A1219">
            <v>1</v>
          </cell>
          <cell r="B1219">
            <v>77</v>
          </cell>
          <cell r="D1219">
            <v>77</v>
          </cell>
        </row>
        <row r="1220">
          <cell r="A1220" t="str">
            <v>7777</v>
          </cell>
          <cell r="C1220">
            <v>120</v>
          </cell>
          <cell r="D1220" t="str">
            <v>케이블트레이 신설 (주간)</v>
          </cell>
          <cell r="E1220" t="str">
            <v>W400*100H*1.2t</v>
          </cell>
          <cell r="F1220" t="str">
            <v>1m</v>
          </cell>
          <cell r="G1220">
            <v>1</v>
          </cell>
          <cell r="N1220">
            <v>1</v>
          </cell>
          <cell r="P1220">
            <v>1</v>
          </cell>
          <cell r="Q1220">
            <v>1</v>
          </cell>
        </row>
        <row r="1221">
          <cell r="D1221" t="str">
            <v>가.재료비</v>
          </cell>
        </row>
        <row r="1222">
          <cell r="C1222">
            <v>120</v>
          </cell>
          <cell r="D1222" t="str">
            <v>HI-TEC TRAY (분체도장)</v>
          </cell>
          <cell r="E1222" t="str">
            <v>W400*100H*1.2t</v>
          </cell>
          <cell r="F1222" t="str">
            <v>1m</v>
          </cell>
          <cell r="G1222">
            <v>1</v>
          </cell>
          <cell r="H1222">
            <v>39600</v>
          </cell>
          <cell r="I1222">
            <v>39600</v>
          </cell>
          <cell r="L1222">
            <v>39600</v>
          </cell>
          <cell r="N1222">
            <v>1</v>
          </cell>
          <cell r="P1222">
            <v>1</v>
          </cell>
          <cell r="Q1222">
            <v>1</v>
          </cell>
        </row>
        <row r="1223">
          <cell r="C1223">
            <v>116</v>
          </cell>
          <cell r="D1223" t="str">
            <v>HI-TEC TRAY (분체도장)</v>
          </cell>
          <cell r="E1223" t="str">
            <v>JOINER SET, W400*100H</v>
          </cell>
          <cell r="F1223" t="str">
            <v>EA</v>
          </cell>
          <cell r="G1223">
            <v>1</v>
          </cell>
          <cell r="H1223">
            <v>6220</v>
          </cell>
          <cell r="I1223">
            <v>6220</v>
          </cell>
          <cell r="L1223">
            <v>6220</v>
          </cell>
          <cell r="N1223">
            <v>1</v>
          </cell>
          <cell r="P1223">
            <v>1</v>
          </cell>
          <cell r="Q1223">
            <v>1</v>
          </cell>
        </row>
        <row r="1224">
          <cell r="C1224">
            <v>121</v>
          </cell>
          <cell r="D1224" t="str">
            <v>HI-TEC TRAY (부속품)</v>
          </cell>
          <cell r="E1224" t="str">
            <v>Shank bolt and nut, STS</v>
          </cell>
          <cell r="F1224" t="str">
            <v>EA</v>
          </cell>
          <cell r="G1224">
            <v>1</v>
          </cell>
          <cell r="H1224">
            <v>358</v>
          </cell>
          <cell r="I1224">
            <v>358</v>
          </cell>
          <cell r="L1224">
            <v>358</v>
          </cell>
          <cell r="N1224">
            <v>1</v>
          </cell>
          <cell r="P1224">
            <v>1</v>
          </cell>
          <cell r="Q1224">
            <v>1</v>
          </cell>
        </row>
        <row r="1225">
          <cell r="C1225">
            <v>122</v>
          </cell>
          <cell r="D1225" t="str">
            <v>HI-TEC TRAY (부속품)</v>
          </cell>
          <cell r="E1225" t="str">
            <v>Bonding jumper, FUSE</v>
          </cell>
          <cell r="F1225" t="str">
            <v>EA</v>
          </cell>
          <cell r="G1225">
            <v>1</v>
          </cell>
          <cell r="H1225">
            <v>2152</v>
          </cell>
          <cell r="I1225">
            <v>2152</v>
          </cell>
          <cell r="L1225">
            <v>2152</v>
          </cell>
          <cell r="N1225">
            <v>1</v>
          </cell>
          <cell r="P1225">
            <v>1</v>
          </cell>
          <cell r="Q1225">
            <v>1</v>
          </cell>
        </row>
        <row r="1226">
          <cell r="C1226">
            <v>125</v>
          </cell>
          <cell r="D1226" t="str">
            <v>BARRIER STRIP</v>
          </cell>
          <cell r="E1226" t="str">
            <v>H100</v>
          </cell>
          <cell r="F1226" t="str">
            <v>1m</v>
          </cell>
          <cell r="G1226">
            <v>1</v>
          </cell>
          <cell r="H1226">
            <v>15700</v>
          </cell>
          <cell r="I1226">
            <v>15700</v>
          </cell>
          <cell r="L1226">
            <v>15700</v>
          </cell>
          <cell r="N1226">
            <v>1</v>
          </cell>
          <cell r="P1226">
            <v>1</v>
          </cell>
          <cell r="Q1226">
            <v>1</v>
          </cell>
        </row>
        <row r="1228">
          <cell r="D1228" t="str">
            <v>소 계</v>
          </cell>
          <cell r="I1228">
            <v>64030</v>
          </cell>
          <cell r="L1228">
            <v>64030</v>
          </cell>
        </row>
        <row r="1229">
          <cell r="D1229" t="str">
            <v>나.노무비</v>
          </cell>
          <cell r="M1229" t="str">
            <v>*통신3-4-1, 통1-2-2-6</v>
          </cell>
        </row>
        <row r="1230">
          <cell r="C1230">
            <v>704</v>
          </cell>
          <cell r="D1230" t="str">
            <v>케이블트레이 신설 (주간)</v>
          </cell>
          <cell r="E1230" t="str">
            <v>통신내선공</v>
          </cell>
          <cell r="F1230" t="str">
            <v>인</v>
          </cell>
          <cell r="G1230">
            <v>0.35499999999999998</v>
          </cell>
          <cell r="J1230">
            <v>251790</v>
          </cell>
          <cell r="K1230">
            <v>89385</v>
          </cell>
          <cell r="L1230">
            <v>89385</v>
          </cell>
          <cell r="M1230" t="str">
            <v>0.355*1=0.355</v>
          </cell>
          <cell r="N1230">
            <v>0.35499999999999998</v>
          </cell>
          <cell r="O1230">
            <v>1</v>
          </cell>
          <cell r="P1230">
            <v>1</v>
          </cell>
          <cell r="Q1230">
            <v>0.35499999999999998</v>
          </cell>
        </row>
        <row r="1231">
          <cell r="M1231" t="str">
            <v>기본품0.355</v>
          </cell>
        </row>
        <row r="1233">
          <cell r="D1233" t="str">
            <v>소 계</v>
          </cell>
          <cell r="K1233">
            <v>89385</v>
          </cell>
          <cell r="L1233">
            <v>89385</v>
          </cell>
        </row>
        <row r="1234">
          <cell r="A1234" t="str">
            <v>77계</v>
          </cell>
          <cell r="D1234" t="str">
            <v>합 계</v>
          </cell>
          <cell r="I1234">
            <v>15700</v>
          </cell>
          <cell r="K1234">
            <v>89385</v>
          </cell>
          <cell r="L1234">
            <v>105085</v>
          </cell>
        </row>
        <row r="1235">
          <cell r="A1235">
            <v>1</v>
          </cell>
          <cell r="B1235">
            <v>78</v>
          </cell>
          <cell r="D1235">
            <v>78</v>
          </cell>
        </row>
        <row r="1236">
          <cell r="A1236" t="str">
            <v>7878</v>
          </cell>
          <cell r="C1236">
            <v>118</v>
          </cell>
          <cell r="D1236" t="str">
            <v>케이블트레이 부속품 수평 티 (주간)</v>
          </cell>
          <cell r="E1236" t="str">
            <v>W400*100H, 수평 티</v>
          </cell>
          <cell r="F1236" t="str">
            <v>1EA</v>
          </cell>
          <cell r="G1236">
            <v>1</v>
          </cell>
          <cell r="N1236">
            <v>1</v>
          </cell>
          <cell r="P1236">
            <v>1</v>
          </cell>
          <cell r="Q1236">
            <v>1</v>
          </cell>
        </row>
        <row r="1237">
          <cell r="D1237" t="str">
            <v>가.재료비</v>
          </cell>
        </row>
        <row r="1238">
          <cell r="C1238">
            <v>117</v>
          </cell>
          <cell r="D1238" t="str">
            <v>HI-TEC TRAY (분체도장)</v>
          </cell>
          <cell r="E1238" t="str">
            <v>W400*100H, 수평 티</v>
          </cell>
          <cell r="F1238" t="str">
            <v>1EA</v>
          </cell>
          <cell r="G1238">
            <v>1</v>
          </cell>
          <cell r="H1238">
            <v>52500</v>
          </cell>
          <cell r="I1238">
            <v>52500</v>
          </cell>
          <cell r="L1238">
            <v>52500</v>
          </cell>
          <cell r="N1238">
            <v>1</v>
          </cell>
          <cell r="P1238">
            <v>1</v>
          </cell>
          <cell r="Q1238">
            <v>1</v>
          </cell>
        </row>
        <row r="1242">
          <cell r="D1242" t="str">
            <v>소 계</v>
          </cell>
          <cell r="I1242">
            <v>52500</v>
          </cell>
          <cell r="L1242">
            <v>52500</v>
          </cell>
        </row>
        <row r="1243">
          <cell r="D1243" t="str">
            <v>나.노무비</v>
          </cell>
          <cell r="M1243" t="str">
            <v>*통신3-4-1, 통1-2-2-6</v>
          </cell>
        </row>
        <row r="1244">
          <cell r="C1244">
            <v>707</v>
          </cell>
          <cell r="D1244" t="str">
            <v>케이블트레이 부속품 수평 티 (주간)</v>
          </cell>
          <cell r="E1244" t="str">
            <v>통신케이블공</v>
          </cell>
          <cell r="F1244" t="str">
            <v>인</v>
          </cell>
          <cell r="G1244">
            <v>0.35</v>
          </cell>
          <cell r="J1244">
            <v>389536</v>
          </cell>
          <cell r="K1244">
            <v>136337</v>
          </cell>
          <cell r="L1244">
            <v>136337</v>
          </cell>
          <cell r="M1244" t="str">
            <v>0.35*1=0.35</v>
          </cell>
          <cell r="N1244">
            <v>0.35</v>
          </cell>
          <cell r="O1244">
            <v>1</v>
          </cell>
          <cell r="P1244">
            <v>1</v>
          </cell>
          <cell r="Q1244">
            <v>0.35</v>
          </cell>
        </row>
        <row r="1245">
          <cell r="M1245" t="str">
            <v>기본품0.35 ,</v>
          </cell>
        </row>
        <row r="1249">
          <cell r="D1249" t="str">
            <v>소 계</v>
          </cell>
          <cell r="K1249">
            <v>136337</v>
          </cell>
          <cell r="L1249">
            <v>136337</v>
          </cell>
        </row>
        <row r="1250">
          <cell r="A1250" t="str">
            <v>78계</v>
          </cell>
          <cell r="D1250" t="str">
            <v>합 계</v>
          </cell>
          <cell r="I1250">
            <v>52500</v>
          </cell>
          <cell r="K1250">
            <v>136337</v>
          </cell>
          <cell r="L1250">
            <v>188837</v>
          </cell>
        </row>
        <row r="1251">
          <cell r="A1251">
            <v>1</v>
          </cell>
          <cell r="B1251">
            <v>79</v>
          </cell>
          <cell r="D1251">
            <v>79</v>
          </cell>
        </row>
        <row r="1252">
          <cell r="A1252" t="str">
            <v>7979</v>
          </cell>
          <cell r="C1252">
            <v>119</v>
          </cell>
          <cell r="D1252" t="str">
            <v>케이블트레이 부속품 엔드캡 (주간)</v>
          </cell>
          <cell r="E1252" t="str">
            <v>W400*100H, 엔드캡</v>
          </cell>
          <cell r="F1252" t="str">
            <v>1SET</v>
          </cell>
          <cell r="G1252">
            <v>1</v>
          </cell>
          <cell r="N1252">
            <v>1</v>
          </cell>
          <cell r="P1252">
            <v>1</v>
          </cell>
          <cell r="Q1252">
            <v>1</v>
          </cell>
        </row>
        <row r="1253">
          <cell r="D1253" t="str">
            <v>가.재료비</v>
          </cell>
        </row>
        <row r="1254">
          <cell r="C1254">
            <v>119</v>
          </cell>
          <cell r="D1254" t="str">
            <v>HI-TEC TRAY (분체도장)</v>
          </cell>
          <cell r="E1254" t="str">
            <v>W400*100H, 엔드캡</v>
          </cell>
          <cell r="F1254" t="str">
            <v>1SET</v>
          </cell>
          <cell r="G1254">
            <v>1</v>
          </cell>
          <cell r="H1254">
            <v>75000</v>
          </cell>
          <cell r="I1254">
            <v>75000</v>
          </cell>
          <cell r="L1254">
            <v>75000</v>
          </cell>
          <cell r="N1254">
            <v>1</v>
          </cell>
          <cell r="P1254">
            <v>1</v>
          </cell>
          <cell r="Q1254">
            <v>1</v>
          </cell>
        </row>
        <row r="1258">
          <cell r="D1258" t="str">
            <v>소 계</v>
          </cell>
          <cell r="I1258">
            <v>75000</v>
          </cell>
          <cell r="L1258">
            <v>75000</v>
          </cell>
        </row>
        <row r="1259">
          <cell r="D1259" t="str">
            <v>나.노무비</v>
          </cell>
          <cell r="M1259" t="str">
            <v>*통신3-4-1, 통1-2-2-6</v>
          </cell>
        </row>
        <row r="1260">
          <cell r="C1260">
            <v>707</v>
          </cell>
          <cell r="D1260" t="str">
            <v>케이블트레이 부속품 엔드캡 (주간)</v>
          </cell>
          <cell r="E1260" t="str">
            <v>통신케이블공</v>
          </cell>
          <cell r="F1260" t="str">
            <v>인</v>
          </cell>
          <cell r="G1260">
            <v>0.35</v>
          </cell>
          <cell r="J1260">
            <v>389536</v>
          </cell>
          <cell r="K1260">
            <v>136337</v>
          </cell>
          <cell r="L1260">
            <v>136337</v>
          </cell>
          <cell r="M1260" t="str">
            <v>0.35*1=0.35</v>
          </cell>
          <cell r="N1260">
            <v>0.35</v>
          </cell>
          <cell r="O1260">
            <v>1</v>
          </cell>
          <cell r="P1260">
            <v>1</v>
          </cell>
          <cell r="Q1260">
            <v>0.35</v>
          </cell>
        </row>
        <row r="1261">
          <cell r="M1261" t="str">
            <v>기본품0.35</v>
          </cell>
        </row>
        <row r="1265">
          <cell r="D1265" t="str">
            <v>소 계</v>
          </cell>
          <cell r="K1265">
            <v>136337</v>
          </cell>
          <cell r="L1265">
            <v>136337</v>
          </cell>
        </row>
        <row r="1266">
          <cell r="A1266" t="str">
            <v>79계</v>
          </cell>
          <cell r="D1266" t="str">
            <v>합 계</v>
          </cell>
          <cell r="I1266">
            <v>75000</v>
          </cell>
          <cell r="K1266">
            <v>136337</v>
          </cell>
          <cell r="L1266">
            <v>211337</v>
          </cell>
        </row>
        <row r="1267">
          <cell r="A1267">
            <v>1</v>
          </cell>
          <cell r="B1267">
            <v>80</v>
          </cell>
          <cell r="D1267">
            <v>80</v>
          </cell>
        </row>
        <row r="1268">
          <cell r="A1268" t="str">
            <v>8080</v>
          </cell>
          <cell r="C1268">
            <v>117</v>
          </cell>
          <cell r="D1268" t="str">
            <v>케이블트레이 부속품 수평 엘보 (주간)</v>
          </cell>
          <cell r="E1268" t="str">
            <v>W400*100H, 수평 엘보우</v>
          </cell>
          <cell r="F1268" t="str">
            <v>1EA</v>
          </cell>
          <cell r="G1268">
            <v>1</v>
          </cell>
          <cell r="N1268">
            <v>1</v>
          </cell>
          <cell r="P1268">
            <v>1</v>
          </cell>
          <cell r="Q1268">
            <v>1</v>
          </cell>
        </row>
        <row r="1269">
          <cell r="D1269" t="str">
            <v>가.재료비</v>
          </cell>
        </row>
        <row r="1270">
          <cell r="C1270">
            <v>117</v>
          </cell>
          <cell r="D1270" t="str">
            <v>HI-TEC TRAY (분체도장)</v>
          </cell>
          <cell r="E1270" t="str">
            <v>W400*100H, 수평 엘보우</v>
          </cell>
          <cell r="F1270" t="str">
            <v>1EA</v>
          </cell>
          <cell r="G1270">
            <v>1</v>
          </cell>
          <cell r="H1270">
            <v>52500</v>
          </cell>
          <cell r="I1270">
            <v>52500</v>
          </cell>
          <cell r="L1270">
            <v>52500</v>
          </cell>
          <cell r="N1270">
            <v>1</v>
          </cell>
          <cell r="P1270">
            <v>1</v>
          </cell>
          <cell r="Q1270">
            <v>1</v>
          </cell>
        </row>
        <row r="1274">
          <cell r="D1274" t="str">
            <v>소 계</v>
          </cell>
          <cell r="I1274">
            <v>52500</v>
          </cell>
          <cell r="L1274">
            <v>52500</v>
          </cell>
        </row>
        <row r="1275">
          <cell r="D1275" t="str">
            <v>나.노무비</v>
          </cell>
          <cell r="M1275" t="str">
            <v>*통신3-4-1, 통1-2-2-6</v>
          </cell>
        </row>
        <row r="1276">
          <cell r="C1276">
            <v>707</v>
          </cell>
          <cell r="D1276" t="str">
            <v>케이블트레이 부속품 수평 엘보 (주간)</v>
          </cell>
          <cell r="E1276" t="str">
            <v>통신케이블공</v>
          </cell>
          <cell r="F1276" t="str">
            <v>인</v>
          </cell>
          <cell r="G1276">
            <v>0.35</v>
          </cell>
          <cell r="J1276">
            <v>389536</v>
          </cell>
          <cell r="K1276">
            <v>136337</v>
          </cell>
          <cell r="L1276">
            <v>136337</v>
          </cell>
          <cell r="M1276" t="str">
            <v>0.35*1=0.35</v>
          </cell>
          <cell r="N1276">
            <v>0.35</v>
          </cell>
          <cell r="O1276">
            <v>1</v>
          </cell>
          <cell r="P1276">
            <v>1</v>
          </cell>
          <cell r="Q1276">
            <v>0.35</v>
          </cell>
        </row>
        <row r="1277">
          <cell r="M1277" t="str">
            <v>기본품0.35</v>
          </cell>
        </row>
        <row r="1281">
          <cell r="D1281" t="str">
            <v>소 계</v>
          </cell>
          <cell r="K1281">
            <v>136337</v>
          </cell>
          <cell r="L1281">
            <v>136337</v>
          </cell>
        </row>
        <row r="1282">
          <cell r="A1282" t="str">
            <v>80계</v>
          </cell>
          <cell r="D1282" t="str">
            <v>합 계</v>
          </cell>
          <cell r="I1282">
            <v>52500</v>
          </cell>
          <cell r="K1282">
            <v>136337</v>
          </cell>
          <cell r="L1282">
            <v>188837</v>
          </cell>
        </row>
        <row r="1283">
          <cell r="A1283">
            <v>1</v>
          </cell>
          <cell r="B1283">
            <v>81</v>
          </cell>
          <cell r="D1283">
            <v>81</v>
          </cell>
        </row>
        <row r="1284">
          <cell r="A1284" t="str">
            <v>8181</v>
          </cell>
          <cell r="C1284">
            <v>155</v>
          </cell>
          <cell r="D1284" t="str">
            <v>케이블트레이(상부) 신설(주간)</v>
          </cell>
          <cell r="E1284" t="str">
            <v>ladder형 W200*H100</v>
          </cell>
          <cell r="F1284" t="str">
            <v>1m</v>
          </cell>
          <cell r="G1284">
            <v>1</v>
          </cell>
          <cell r="N1284">
            <v>1</v>
          </cell>
          <cell r="P1284">
            <v>1</v>
          </cell>
          <cell r="Q1284">
            <v>1</v>
          </cell>
        </row>
        <row r="1285">
          <cell r="D1285" t="str">
            <v>가.재료비</v>
          </cell>
        </row>
        <row r="1286">
          <cell r="C1286">
            <v>155</v>
          </cell>
          <cell r="D1286" t="str">
            <v>트레이</v>
          </cell>
          <cell r="E1286" t="str">
            <v>ladder형 W200*H100</v>
          </cell>
          <cell r="F1286" t="str">
            <v>m</v>
          </cell>
          <cell r="G1286">
            <v>1</v>
          </cell>
          <cell r="H1286">
            <v>38000</v>
          </cell>
          <cell r="I1286">
            <v>38000</v>
          </cell>
          <cell r="L1286">
            <v>38000</v>
          </cell>
          <cell r="N1286">
            <v>1</v>
          </cell>
          <cell r="P1286">
            <v>1</v>
          </cell>
          <cell r="Q1286">
            <v>1</v>
          </cell>
        </row>
        <row r="1292">
          <cell r="D1292" t="str">
            <v>소 계</v>
          </cell>
          <cell r="I1292">
            <v>38000</v>
          </cell>
          <cell r="L1292">
            <v>38000</v>
          </cell>
        </row>
        <row r="1293">
          <cell r="D1293" t="str">
            <v>나.노무비</v>
          </cell>
          <cell r="M1293" t="str">
            <v>*통신3-4-1, 통1-2-2-6</v>
          </cell>
        </row>
        <row r="1294">
          <cell r="C1294">
            <v>704</v>
          </cell>
          <cell r="D1294" t="str">
            <v>케이블트레이(상부) 신설(주간)</v>
          </cell>
          <cell r="E1294" t="str">
            <v>통신내선공</v>
          </cell>
          <cell r="F1294" t="str">
            <v>인</v>
          </cell>
          <cell r="G1294">
            <v>0.158</v>
          </cell>
          <cell r="J1294">
            <v>251790</v>
          </cell>
          <cell r="K1294">
            <v>39782</v>
          </cell>
          <cell r="L1294">
            <v>39782</v>
          </cell>
          <cell r="M1294" t="str">
            <v>0.158*1=0.158</v>
          </cell>
          <cell r="N1294">
            <v>0.158</v>
          </cell>
          <cell r="O1294">
            <v>1</v>
          </cell>
          <cell r="P1294">
            <v>1</v>
          </cell>
          <cell r="Q1294">
            <v>0.158</v>
          </cell>
        </row>
        <row r="1295">
          <cell r="M1295" t="str">
            <v>기본품0158</v>
          </cell>
        </row>
        <row r="1297">
          <cell r="D1297" t="str">
            <v>소 계</v>
          </cell>
          <cell r="K1297">
            <v>39782</v>
          </cell>
          <cell r="L1297">
            <v>39782</v>
          </cell>
        </row>
        <row r="1298">
          <cell r="A1298" t="str">
            <v>81계</v>
          </cell>
          <cell r="D1298" t="str">
            <v>합 계</v>
          </cell>
          <cell r="I1298">
            <v>0</v>
          </cell>
          <cell r="K1298">
            <v>39782</v>
          </cell>
          <cell r="L1298">
            <v>39782</v>
          </cell>
        </row>
        <row r="1299">
          <cell r="A1299">
            <v>1</v>
          </cell>
          <cell r="B1299">
            <v>82</v>
          </cell>
          <cell r="D1299">
            <v>82</v>
          </cell>
        </row>
        <row r="1300">
          <cell r="A1300" t="str">
            <v>8282</v>
          </cell>
          <cell r="C1300">
            <v>79</v>
          </cell>
          <cell r="D1300" t="str">
            <v>CDF 신설 (주간)</v>
          </cell>
          <cell r="E1300" t="str">
            <v>600P 이하</v>
          </cell>
          <cell r="F1300" t="str">
            <v>1EA</v>
          </cell>
          <cell r="G1300">
            <v>1</v>
          </cell>
          <cell r="N1300">
            <v>1</v>
          </cell>
          <cell r="P1300">
            <v>1</v>
          </cell>
          <cell r="Q1300">
            <v>1</v>
          </cell>
        </row>
        <row r="1301">
          <cell r="D1301" t="str">
            <v>가.재료비</v>
          </cell>
        </row>
        <row r="1302">
          <cell r="C1302">
            <v>79</v>
          </cell>
          <cell r="D1302" t="str">
            <v>CDF</v>
          </cell>
          <cell r="E1302" t="str">
            <v>600P 이하</v>
          </cell>
          <cell r="F1302" t="str">
            <v>1EA</v>
          </cell>
          <cell r="G1302">
            <v>1</v>
          </cell>
          <cell r="H1302">
            <v>250000</v>
          </cell>
          <cell r="I1302">
            <v>250000</v>
          </cell>
          <cell r="L1302">
            <v>250000</v>
          </cell>
          <cell r="N1302">
            <v>1</v>
          </cell>
          <cell r="P1302">
            <v>1</v>
          </cell>
          <cell r="Q1302">
            <v>1</v>
          </cell>
        </row>
        <row r="1306">
          <cell r="D1306" t="str">
            <v>소 계</v>
          </cell>
          <cell r="I1306">
            <v>250000</v>
          </cell>
          <cell r="L1306">
            <v>250000</v>
          </cell>
        </row>
        <row r="1307">
          <cell r="D1307" t="str">
            <v>나.노무비</v>
          </cell>
          <cell r="M1307" t="str">
            <v>*통신4-3-3</v>
          </cell>
        </row>
        <row r="1308">
          <cell r="C1308">
            <v>705</v>
          </cell>
          <cell r="D1308" t="str">
            <v>CDF 신설 (주간)</v>
          </cell>
          <cell r="E1308" t="str">
            <v>통신설비공</v>
          </cell>
          <cell r="F1308" t="str">
            <v>인</v>
          </cell>
          <cell r="G1308">
            <v>1.55</v>
          </cell>
          <cell r="J1308">
            <v>280506</v>
          </cell>
          <cell r="K1308">
            <v>434784</v>
          </cell>
          <cell r="L1308">
            <v>434784</v>
          </cell>
          <cell r="M1308" t="str">
            <v>1.55*1=1.55</v>
          </cell>
          <cell r="N1308">
            <v>1.55</v>
          </cell>
          <cell r="O1308">
            <v>1</v>
          </cell>
          <cell r="P1308">
            <v>1</v>
          </cell>
          <cell r="Q1308">
            <v>1.55</v>
          </cell>
        </row>
        <row r="1309">
          <cell r="C1309">
            <v>701</v>
          </cell>
          <cell r="E1309" t="str">
            <v>보통인부</v>
          </cell>
          <cell r="F1309" t="str">
            <v>인</v>
          </cell>
          <cell r="G1309">
            <v>0.78</v>
          </cell>
          <cell r="J1309">
            <v>157068</v>
          </cell>
          <cell r="K1309">
            <v>122513</v>
          </cell>
          <cell r="L1309">
            <v>122513</v>
          </cell>
          <cell r="M1309" t="str">
            <v>0.78*1=0.78</v>
          </cell>
          <cell r="N1309">
            <v>0.78</v>
          </cell>
          <cell r="O1309">
            <v>1</v>
          </cell>
          <cell r="P1309">
            <v>1</v>
          </cell>
          <cell r="Q1309">
            <v>0.78</v>
          </cell>
        </row>
        <row r="1310">
          <cell r="M1310" t="str">
            <v>기본품1.55, 0.78</v>
          </cell>
        </row>
        <row r="1313">
          <cell r="D1313" t="str">
            <v>소 계</v>
          </cell>
          <cell r="K1313">
            <v>557297</v>
          </cell>
          <cell r="L1313">
            <v>557297</v>
          </cell>
        </row>
        <row r="1314">
          <cell r="A1314" t="str">
            <v>82계</v>
          </cell>
          <cell r="D1314" t="str">
            <v>합 계</v>
          </cell>
          <cell r="I1314">
            <v>250000</v>
          </cell>
          <cell r="K1314">
            <v>557297</v>
          </cell>
          <cell r="L1314">
            <v>807297</v>
          </cell>
        </row>
        <row r="1315">
          <cell r="A1315">
            <v>1</v>
          </cell>
          <cell r="B1315">
            <v>83</v>
          </cell>
          <cell r="D1315">
            <v>83</v>
          </cell>
        </row>
        <row r="1316">
          <cell r="A1316" t="str">
            <v>8383</v>
          </cell>
          <cell r="C1316">
            <v>25</v>
          </cell>
          <cell r="D1316" t="str">
            <v>110블럭 설치 및 접속 (주간)</v>
          </cell>
          <cell r="E1316" t="str">
            <v>110블럭 25p</v>
          </cell>
          <cell r="F1316" t="str">
            <v>1EA</v>
          </cell>
          <cell r="G1316">
            <v>1</v>
          </cell>
          <cell r="N1316">
            <v>1</v>
          </cell>
          <cell r="P1316">
            <v>1</v>
          </cell>
          <cell r="Q1316">
            <v>1</v>
          </cell>
        </row>
        <row r="1317">
          <cell r="D1317" t="str">
            <v>가.재료비</v>
          </cell>
        </row>
        <row r="1318">
          <cell r="C1318">
            <v>25</v>
          </cell>
          <cell r="D1318" t="str">
            <v>110블럭</v>
          </cell>
          <cell r="E1318" t="str">
            <v>110블럭 25p</v>
          </cell>
          <cell r="F1318" t="str">
            <v>1EA</v>
          </cell>
          <cell r="G1318">
            <v>1</v>
          </cell>
          <cell r="H1318">
            <v>3000</v>
          </cell>
          <cell r="I1318">
            <v>3000</v>
          </cell>
          <cell r="L1318">
            <v>3000</v>
          </cell>
          <cell r="N1318">
            <v>1</v>
          </cell>
          <cell r="O1318">
            <v>1</v>
          </cell>
          <cell r="P1318">
            <v>1</v>
          </cell>
          <cell r="Q1318">
            <v>1</v>
          </cell>
        </row>
        <row r="1322">
          <cell r="D1322" t="str">
            <v>소 계</v>
          </cell>
          <cell r="I1322">
            <v>3000</v>
          </cell>
          <cell r="L1322">
            <v>3000</v>
          </cell>
        </row>
        <row r="1323">
          <cell r="D1323" t="str">
            <v>나.노무비</v>
          </cell>
          <cell r="M1323" t="str">
            <v>*통신4-3-3</v>
          </cell>
        </row>
        <row r="1324">
          <cell r="C1324">
            <v>705</v>
          </cell>
          <cell r="D1324" t="str">
            <v>110블럭 설치 및 접속 (주간)</v>
          </cell>
          <cell r="E1324" t="str">
            <v>통신설비공</v>
          </cell>
          <cell r="F1324" t="str">
            <v>인</v>
          </cell>
          <cell r="G1324">
            <v>0.11</v>
          </cell>
          <cell r="J1324">
            <v>280506</v>
          </cell>
          <cell r="K1324">
            <v>30855</v>
          </cell>
          <cell r="L1324">
            <v>30855</v>
          </cell>
          <cell r="M1324" t="str">
            <v>0.11*1=0.11</v>
          </cell>
          <cell r="N1324">
            <v>0.11</v>
          </cell>
          <cell r="O1324">
            <v>1</v>
          </cell>
          <cell r="P1324">
            <v>1</v>
          </cell>
          <cell r="Q1324">
            <v>0.11</v>
          </cell>
        </row>
        <row r="1325">
          <cell r="C1325">
            <v>701</v>
          </cell>
          <cell r="E1325" t="str">
            <v>보통인부</v>
          </cell>
          <cell r="F1325" t="str">
            <v>인</v>
          </cell>
          <cell r="G1325">
            <v>0.11</v>
          </cell>
          <cell r="J1325">
            <v>157068</v>
          </cell>
          <cell r="K1325">
            <v>17277</v>
          </cell>
          <cell r="L1325">
            <v>17277</v>
          </cell>
          <cell r="M1325" t="str">
            <v>0.11*1=0.11</v>
          </cell>
          <cell r="N1325">
            <v>0.11</v>
          </cell>
          <cell r="O1325">
            <v>1</v>
          </cell>
          <cell r="P1325">
            <v>1</v>
          </cell>
          <cell r="Q1325">
            <v>0.11</v>
          </cell>
        </row>
        <row r="1326">
          <cell r="C1326">
            <v>707</v>
          </cell>
          <cell r="D1326" t="str">
            <v>110블럭 접속</v>
          </cell>
          <cell r="E1326" t="str">
            <v>통신케이블공</v>
          </cell>
          <cell r="F1326" t="str">
            <v>인</v>
          </cell>
          <cell r="G1326">
            <v>0.1</v>
          </cell>
          <cell r="J1326">
            <v>389536</v>
          </cell>
          <cell r="K1326">
            <v>38953</v>
          </cell>
          <cell r="L1326">
            <v>38953</v>
          </cell>
          <cell r="M1326" t="str">
            <v>0.1*1=0.1</v>
          </cell>
          <cell r="N1326">
            <v>0.1</v>
          </cell>
          <cell r="O1326">
            <v>1</v>
          </cell>
          <cell r="P1326">
            <v>1</v>
          </cell>
          <cell r="Q1326">
            <v>0.1</v>
          </cell>
        </row>
        <row r="1327">
          <cell r="C1327">
            <v>701</v>
          </cell>
          <cell r="E1327" t="str">
            <v>보통인부</v>
          </cell>
          <cell r="F1327" t="str">
            <v>인</v>
          </cell>
          <cell r="G1327">
            <v>0.1</v>
          </cell>
          <cell r="J1327">
            <v>157068</v>
          </cell>
          <cell r="K1327">
            <v>15706</v>
          </cell>
          <cell r="L1327">
            <v>15706</v>
          </cell>
          <cell r="M1327" t="str">
            <v>0.1*1=0.1</v>
          </cell>
          <cell r="N1327">
            <v>0.1</v>
          </cell>
          <cell r="O1327">
            <v>1</v>
          </cell>
          <cell r="P1327">
            <v>1</v>
          </cell>
          <cell r="Q1327">
            <v>0.1</v>
          </cell>
        </row>
        <row r="1328">
          <cell r="M1328" t="str">
            <v>기본품 0.11, 0.10</v>
          </cell>
        </row>
        <row r="1329">
          <cell r="D1329" t="str">
            <v>소 계</v>
          </cell>
          <cell r="K1329">
            <v>102791</v>
          </cell>
          <cell r="L1329">
            <v>102791</v>
          </cell>
        </row>
        <row r="1330">
          <cell r="A1330" t="str">
            <v>83계</v>
          </cell>
          <cell r="D1330" t="str">
            <v>합 계</v>
          </cell>
          <cell r="I1330">
            <v>3000</v>
          </cell>
          <cell r="K1330">
            <v>102791</v>
          </cell>
          <cell r="L1330">
            <v>105791</v>
          </cell>
        </row>
        <row r="1331">
          <cell r="A1331">
            <v>1</v>
          </cell>
          <cell r="B1331">
            <v>84</v>
          </cell>
          <cell r="D1331">
            <v>84</v>
          </cell>
        </row>
        <row r="1332">
          <cell r="A1332" t="str">
            <v>8484</v>
          </cell>
          <cell r="C1332">
            <v>88</v>
          </cell>
          <cell r="D1332" t="str">
            <v>SOS 표지판 교체 (야간)</v>
          </cell>
          <cell r="E1332" t="str">
            <v>SOS 표지판 (축광)</v>
          </cell>
          <cell r="F1332" t="str">
            <v>1EA</v>
          </cell>
          <cell r="G1332">
            <v>1</v>
          </cell>
          <cell r="N1332">
            <v>1</v>
          </cell>
          <cell r="P1332">
            <v>1</v>
          </cell>
          <cell r="Q1332">
            <v>1</v>
          </cell>
        </row>
        <row r="1333">
          <cell r="D1333" t="str">
            <v>가.재료비</v>
          </cell>
        </row>
        <row r="1334">
          <cell r="C1334">
            <v>88</v>
          </cell>
          <cell r="D1334" t="str">
            <v>표시반</v>
          </cell>
          <cell r="E1334" t="str">
            <v>SOS 표지판 (축광)</v>
          </cell>
          <cell r="F1334" t="str">
            <v>1EA</v>
          </cell>
          <cell r="G1334">
            <v>1</v>
          </cell>
          <cell r="H1334">
            <v>75000</v>
          </cell>
          <cell r="I1334">
            <v>75000</v>
          </cell>
          <cell r="L1334">
            <v>75000</v>
          </cell>
          <cell r="N1334">
            <v>1</v>
          </cell>
          <cell r="P1334">
            <v>1</v>
          </cell>
          <cell r="Q1334">
            <v>1</v>
          </cell>
        </row>
        <row r="1338">
          <cell r="D1338" t="str">
            <v>소 계</v>
          </cell>
          <cell r="I1338">
            <v>75000</v>
          </cell>
          <cell r="L1338">
            <v>75000</v>
          </cell>
        </row>
        <row r="1339">
          <cell r="D1339" t="str">
            <v>나.노무비</v>
          </cell>
          <cell r="M1339" t="str">
            <v>*통신9-2-6, 통1-2-2-6</v>
          </cell>
        </row>
        <row r="1340">
          <cell r="C1340">
            <v>705</v>
          </cell>
          <cell r="D1340" t="str">
            <v>SOS 표지판 교체 (야간)</v>
          </cell>
          <cell r="E1340" t="str">
            <v>통신설비공</v>
          </cell>
          <cell r="F1340" t="str">
            <v>인</v>
          </cell>
          <cell r="G1340">
            <v>0.32500000000000001</v>
          </cell>
          <cell r="J1340">
            <v>280506</v>
          </cell>
          <cell r="K1340">
            <v>91164</v>
          </cell>
          <cell r="L1340">
            <v>91164</v>
          </cell>
          <cell r="M1340" t="str">
            <v>0.25*1.3=0.325</v>
          </cell>
          <cell r="N1340">
            <v>0.25</v>
          </cell>
          <cell r="O1340">
            <v>1.3</v>
          </cell>
          <cell r="P1340">
            <v>1.3</v>
          </cell>
          <cell r="Q1340">
            <v>0.32500000000000001</v>
          </cell>
        </row>
        <row r="1341">
          <cell r="D1341" t="str">
            <v>야간할증</v>
          </cell>
          <cell r="G1341">
            <v>0.875</v>
          </cell>
          <cell r="J1341">
            <v>91164</v>
          </cell>
          <cell r="K1341">
            <v>79768</v>
          </cell>
          <cell r="L1341">
            <v>79768</v>
          </cell>
          <cell r="M1341" t="str">
            <v>1*0.875=0.875</v>
          </cell>
          <cell r="N1341">
            <v>1</v>
          </cell>
          <cell r="O1341">
            <v>0.875</v>
          </cell>
          <cell r="P1341">
            <v>0.875</v>
          </cell>
          <cell r="Q1341">
            <v>0.875</v>
          </cell>
        </row>
        <row r="1342">
          <cell r="M1342" t="str">
            <v>기본품0.25, 철거및 신설 130%</v>
          </cell>
        </row>
        <row r="1343">
          <cell r="M1343" t="str">
            <v>야간150%,능률저하25%</v>
          </cell>
        </row>
        <row r="1345">
          <cell r="D1345" t="str">
            <v>소 계</v>
          </cell>
          <cell r="K1345">
            <v>170932</v>
          </cell>
          <cell r="L1345">
            <v>170932</v>
          </cell>
        </row>
        <row r="1346">
          <cell r="A1346" t="str">
            <v>84계</v>
          </cell>
          <cell r="D1346" t="str">
            <v>합 계</v>
          </cell>
          <cell r="I1346">
            <v>75000</v>
          </cell>
          <cell r="K1346">
            <v>170932</v>
          </cell>
          <cell r="L1346">
            <v>245932</v>
          </cell>
        </row>
        <row r="1347">
          <cell r="A1347">
            <v>1</v>
          </cell>
          <cell r="B1347">
            <v>85</v>
          </cell>
          <cell r="D1347">
            <v>85</v>
          </cell>
        </row>
        <row r="1348">
          <cell r="A1348" t="str">
            <v>8585</v>
          </cell>
          <cell r="C1348">
            <v>89</v>
          </cell>
          <cell r="D1348" t="str">
            <v>누전콘센트 교체 (야간)</v>
          </cell>
          <cell r="E1348" t="str">
            <v>220V 1구, 누전차단콘센트</v>
          </cell>
          <cell r="F1348" t="str">
            <v>1EA</v>
          </cell>
          <cell r="G1348">
            <v>1</v>
          </cell>
          <cell r="N1348">
            <v>1</v>
          </cell>
          <cell r="P1348">
            <v>1</v>
          </cell>
          <cell r="Q1348">
            <v>1</v>
          </cell>
        </row>
        <row r="1349">
          <cell r="D1349" t="str">
            <v>가.재료비</v>
          </cell>
        </row>
        <row r="1350">
          <cell r="C1350">
            <v>89</v>
          </cell>
          <cell r="D1350" t="str">
            <v>누전콘센트 교체 (야간)</v>
          </cell>
          <cell r="E1350" t="str">
            <v>220V 1구, 누전차단콘센트</v>
          </cell>
          <cell r="F1350" t="str">
            <v>1EA</v>
          </cell>
          <cell r="G1350">
            <v>1</v>
          </cell>
          <cell r="H1350">
            <v>18800</v>
          </cell>
          <cell r="I1350">
            <v>18800</v>
          </cell>
          <cell r="L1350">
            <v>18800</v>
          </cell>
          <cell r="N1350">
            <v>1</v>
          </cell>
          <cell r="P1350">
            <v>1</v>
          </cell>
          <cell r="Q1350">
            <v>1</v>
          </cell>
        </row>
        <row r="1354">
          <cell r="D1354" t="str">
            <v>소 계</v>
          </cell>
          <cell r="I1354">
            <v>18800</v>
          </cell>
          <cell r="L1354">
            <v>18800</v>
          </cell>
        </row>
        <row r="1355">
          <cell r="D1355" t="str">
            <v>나.노무비</v>
          </cell>
          <cell r="M1355" t="str">
            <v>*전기5-23-(가), 통1-2-2-6</v>
          </cell>
        </row>
        <row r="1356">
          <cell r="C1356">
            <v>703</v>
          </cell>
          <cell r="D1356" t="str">
            <v>누전콘센트 교체 (야간)</v>
          </cell>
          <cell r="E1356" t="str">
            <v>내선전공</v>
          </cell>
          <cell r="F1356" t="str">
            <v>인</v>
          </cell>
          <cell r="G1356">
            <v>0.39</v>
          </cell>
          <cell r="J1356">
            <v>259089</v>
          </cell>
          <cell r="K1356">
            <v>101044</v>
          </cell>
          <cell r="L1356">
            <v>101044</v>
          </cell>
          <cell r="M1356" t="str">
            <v>0.25*1.2*1.3=0.39</v>
          </cell>
          <cell r="N1356">
            <v>0.25</v>
          </cell>
          <cell r="O1356" t="str">
            <v>1.2*1.3</v>
          </cell>
          <cell r="P1356">
            <v>1.56</v>
          </cell>
          <cell r="Q1356">
            <v>0.39</v>
          </cell>
        </row>
        <row r="1357">
          <cell r="D1357" t="str">
            <v>야간할증</v>
          </cell>
          <cell r="G1357">
            <v>0.875</v>
          </cell>
          <cell r="J1357">
            <v>101044</v>
          </cell>
          <cell r="K1357">
            <v>88413</v>
          </cell>
          <cell r="L1357">
            <v>88413</v>
          </cell>
          <cell r="M1357" t="str">
            <v>1*0.875=0.875</v>
          </cell>
          <cell r="N1357">
            <v>1</v>
          </cell>
          <cell r="O1357">
            <v>0.875</v>
          </cell>
          <cell r="P1357">
            <v>0.875</v>
          </cell>
          <cell r="Q1357">
            <v>0.875</v>
          </cell>
        </row>
        <row r="1358">
          <cell r="M1358" t="str">
            <v>기본품0.25, 철거30%, 노출 120%</v>
          </cell>
        </row>
        <row r="1359">
          <cell r="M1359" t="str">
            <v>야간150%,능률저하25%</v>
          </cell>
        </row>
        <row r="1361">
          <cell r="D1361" t="str">
            <v>소 계</v>
          </cell>
          <cell r="K1361">
            <v>189457</v>
          </cell>
          <cell r="L1361">
            <v>189457</v>
          </cell>
        </row>
        <row r="1362">
          <cell r="A1362" t="str">
            <v>85계</v>
          </cell>
          <cell r="D1362" t="str">
            <v>합 계</v>
          </cell>
          <cell r="I1362">
            <v>18800</v>
          </cell>
          <cell r="K1362">
            <v>189457</v>
          </cell>
          <cell r="L1362">
            <v>208257</v>
          </cell>
        </row>
        <row r="1363">
          <cell r="A1363">
            <v>1</v>
          </cell>
          <cell r="B1363">
            <v>86</v>
          </cell>
          <cell r="D1363">
            <v>86</v>
          </cell>
        </row>
        <row r="1364">
          <cell r="A1364" t="str">
            <v>8686</v>
          </cell>
          <cell r="C1364">
            <v>91</v>
          </cell>
          <cell r="D1364" t="str">
            <v>음성유도기 이설 (야간)</v>
          </cell>
          <cell r="E1364" t="str">
            <v>KICS표준(박스포함)</v>
          </cell>
          <cell r="F1364" t="str">
            <v>1EA</v>
          </cell>
          <cell r="G1364">
            <v>1</v>
          </cell>
          <cell r="N1364">
            <v>1</v>
          </cell>
          <cell r="P1364">
            <v>1</v>
          </cell>
          <cell r="Q1364">
            <v>1</v>
          </cell>
        </row>
        <row r="1365">
          <cell r="D1365" t="str">
            <v>가.재료비</v>
          </cell>
        </row>
        <row r="1366">
          <cell r="C1366">
            <v>91</v>
          </cell>
          <cell r="D1366" t="str">
            <v>음성유도기</v>
          </cell>
          <cell r="E1366" t="str">
            <v>KICS표준(박스포함)</v>
          </cell>
          <cell r="F1366" t="str">
            <v>1EA</v>
          </cell>
          <cell r="G1366">
            <v>1</v>
          </cell>
          <cell r="N1366">
            <v>1</v>
          </cell>
          <cell r="P1366">
            <v>1</v>
          </cell>
          <cell r="Q1366">
            <v>1</v>
          </cell>
        </row>
        <row r="1370">
          <cell r="D1370" t="str">
            <v>소 계</v>
          </cell>
          <cell r="I1370">
            <v>0</v>
          </cell>
          <cell r="L1370">
            <v>0</v>
          </cell>
        </row>
        <row r="1371">
          <cell r="D1371" t="str">
            <v>나.노무비</v>
          </cell>
          <cell r="M1371" t="str">
            <v>*통신12-2-6, 통1-2-2-6</v>
          </cell>
        </row>
        <row r="1372">
          <cell r="C1372">
            <v>705</v>
          </cell>
          <cell r="D1372" t="str">
            <v>음성유도기 이설 (야간)</v>
          </cell>
          <cell r="E1372" t="str">
            <v>통신설비공</v>
          </cell>
          <cell r="F1372" t="str">
            <v>인</v>
          </cell>
          <cell r="G1372">
            <v>0.30599999999999999</v>
          </cell>
          <cell r="I1372">
            <v>0</v>
          </cell>
          <cell r="J1372">
            <v>280506</v>
          </cell>
          <cell r="K1372">
            <v>85834</v>
          </cell>
          <cell r="L1372">
            <v>85834</v>
          </cell>
          <cell r="M1372" t="str">
            <v>0.17*1.8=0.306</v>
          </cell>
          <cell r="N1372">
            <v>0.17</v>
          </cell>
          <cell r="O1372">
            <v>1.8</v>
          </cell>
          <cell r="P1372">
            <v>1.8</v>
          </cell>
          <cell r="Q1372">
            <v>0.30599999999999999</v>
          </cell>
        </row>
        <row r="1373">
          <cell r="C1373">
            <v>701</v>
          </cell>
          <cell r="E1373" t="str">
            <v>보통인부</v>
          </cell>
          <cell r="F1373" t="str">
            <v>인</v>
          </cell>
          <cell r="G1373">
            <v>0.27</v>
          </cell>
          <cell r="J1373">
            <v>157068</v>
          </cell>
          <cell r="K1373">
            <v>42408</v>
          </cell>
          <cell r="L1373">
            <v>42408</v>
          </cell>
          <cell r="M1373" t="str">
            <v>0.15*1.8=0.27</v>
          </cell>
          <cell r="N1373">
            <v>0.15</v>
          </cell>
          <cell r="O1373">
            <v>1.8</v>
          </cell>
          <cell r="P1373">
            <v>1.8</v>
          </cell>
          <cell r="Q1373">
            <v>0.27</v>
          </cell>
        </row>
        <row r="1374">
          <cell r="D1374" t="str">
            <v>야간할증</v>
          </cell>
          <cell r="G1374">
            <v>0.875</v>
          </cell>
          <cell r="J1374">
            <v>128242</v>
          </cell>
          <cell r="K1374">
            <v>112211</v>
          </cell>
          <cell r="L1374">
            <v>112211</v>
          </cell>
          <cell r="M1374" t="str">
            <v>1*0.875=0.875</v>
          </cell>
          <cell r="N1374">
            <v>1</v>
          </cell>
          <cell r="O1374">
            <v>0.875</v>
          </cell>
          <cell r="P1374">
            <v>0.875</v>
          </cell>
          <cell r="Q1374">
            <v>0.875</v>
          </cell>
        </row>
        <row r="1375">
          <cell r="M1375" t="str">
            <v>기본품0.17 0.15, 이설 180%</v>
          </cell>
        </row>
        <row r="1376">
          <cell r="M1376" t="str">
            <v>야간150%, 능률저하25%</v>
          </cell>
        </row>
        <row r="1377">
          <cell r="D1377" t="str">
            <v>소 계</v>
          </cell>
          <cell r="K1377">
            <v>240453</v>
          </cell>
          <cell r="L1377">
            <v>240453</v>
          </cell>
        </row>
        <row r="1378">
          <cell r="A1378" t="str">
            <v>86계</v>
          </cell>
          <cell r="D1378" t="str">
            <v>합 계</v>
          </cell>
          <cell r="I1378">
            <v>0</v>
          </cell>
          <cell r="K1378">
            <v>240453</v>
          </cell>
          <cell r="L1378">
            <v>240453</v>
          </cell>
        </row>
        <row r="1379">
          <cell r="A1379">
            <v>1</v>
          </cell>
          <cell r="B1379">
            <v>87</v>
          </cell>
          <cell r="D1379">
            <v>87</v>
          </cell>
        </row>
        <row r="1380">
          <cell r="A1380" t="str">
            <v>8787</v>
          </cell>
          <cell r="C1380">
            <v>60</v>
          </cell>
          <cell r="D1380" t="str">
            <v>스피커 이설 (야간)</v>
          </cell>
          <cell r="E1380" t="str">
            <v>10w, 벽부형, KS인증</v>
          </cell>
          <cell r="F1380" t="str">
            <v>1EA</v>
          </cell>
          <cell r="G1380">
            <v>1</v>
          </cell>
          <cell r="N1380">
            <v>1</v>
          </cell>
          <cell r="P1380">
            <v>1</v>
          </cell>
          <cell r="Q1380">
            <v>1</v>
          </cell>
        </row>
        <row r="1381">
          <cell r="D1381" t="str">
            <v>가.재료비</v>
          </cell>
        </row>
        <row r="1382">
          <cell r="C1382">
            <v>60</v>
          </cell>
          <cell r="D1382" t="str">
            <v>스피커</v>
          </cell>
          <cell r="E1382" t="str">
            <v>10w, 벽부형, KS인증</v>
          </cell>
          <cell r="F1382" t="str">
            <v>EA</v>
          </cell>
          <cell r="G1382">
            <v>0</v>
          </cell>
        </row>
        <row r="1386">
          <cell r="D1386" t="str">
            <v>소 계</v>
          </cell>
          <cell r="I1386">
            <v>0</v>
          </cell>
          <cell r="L1386">
            <v>0</v>
          </cell>
        </row>
        <row r="1387">
          <cell r="D1387" t="str">
            <v>나.노무비</v>
          </cell>
          <cell r="M1387" t="str">
            <v>*통신7-11-5, 통1-2-2-6</v>
          </cell>
        </row>
        <row r="1388">
          <cell r="C1388">
            <v>705</v>
          </cell>
          <cell r="D1388" t="str">
            <v>스피커 이설 (야간)</v>
          </cell>
          <cell r="E1388" t="str">
            <v>통신설비공</v>
          </cell>
          <cell r="F1388" t="str">
            <v>인</v>
          </cell>
          <cell r="G1388">
            <v>0.34599999999999997</v>
          </cell>
          <cell r="J1388">
            <v>280506</v>
          </cell>
          <cell r="K1388">
            <v>97055</v>
          </cell>
          <cell r="L1388">
            <v>97055</v>
          </cell>
          <cell r="M1388" t="str">
            <v>0.32*0.6*1.8=0.3456</v>
          </cell>
          <cell r="N1388">
            <v>0.32</v>
          </cell>
          <cell r="O1388" t="str">
            <v>0.6*1.8</v>
          </cell>
          <cell r="P1388">
            <v>1.08</v>
          </cell>
          <cell r="Q1388">
            <v>0.34560000000000002</v>
          </cell>
        </row>
        <row r="1389">
          <cell r="D1389" t="str">
            <v>야간할증</v>
          </cell>
          <cell r="G1389">
            <v>0.875</v>
          </cell>
          <cell r="J1389">
            <v>97055</v>
          </cell>
          <cell r="K1389">
            <v>84923</v>
          </cell>
          <cell r="L1389">
            <v>84923</v>
          </cell>
          <cell r="M1389" t="str">
            <v>1*0.875=0.875</v>
          </cell>
          <cell r="N1389">
            <v>1</v>
          </cell>
          <cell r="O1389">
            <v>0.875</v>
          </cell>
          <cell r="P1389">
            <v>0.875</v>
          </cell>
          <cell r="Q1389">
            <v>0.875</v>
          </cell>
        </row>
        <row r="1390">
          <cell r="M1390" t="str">
            <v>기본품0.32 , 능률저하25%</v>
          </cell>
        </row>
        <row r="1391">
          <cell r="M1391" t="str">
            <v>야간150%, 노출 60%</v>
          </cell>
        </row>
        <row r="1392">
          <cell r="M1392" t="str">
            <v>이설 180%</v>
          </cell>
        </row>
        <row r="1393">
          <cell r="D1393" t="str">
            <v>소 계</v>
          </cell>
          <cell r="K1393">
            <v>181978</v>
          </cell>
          <cell r="L1393">
            <v>181978</v>
          </cell>
        </row>
        <row r="1394">
          <cell r="A1394" t="str">
            <v>87계</v>
          </cell>
          <cell r="D1394" t="str">
            <v>합 계</v>
          </cell>
          <cell r="I1394">
            <v>0</v>
          </cell>
          <cell r="K1394">
            <v>181978</v>
          </cell>
          <cell r="L1394">
            <v>181978</v>
          </cell>
        </row>
        <row r="1395">
          <cell r="A1395">
            <v>1</v>
          </cell>
          <cell r="B1395">
            <v>88</v>
          </cell>
          <cell r="D1395">
            <v>88</v>
          </cell>
        </row>
        <row r="1396">
          <cell r="A1396" t="str">
            <v>8888</v>
          </cell>
          <cell r="C1396">
            <v>77</v>
          </cell>
          <cell r="D1396" t="str">
            <v>교환기 이설, DLI card 1EA포함(야간)</v>
          </cell>
          <cell r="E1396" t="str">
            <v>Office serve 7200</v>
          </cell>
          <cell r="F1396" t="str">
            <v>1EA</v>
          </cell>
          <cell r="G1396">
            <v>1</v>
          </cell>
          <cell r="N1396">
            <v>1</v>
          </cell>
          <cell r="P1396">
            <v>1</v>
          </cell>
          <cell r="Q1396">
            <v>1</v>
          </cell>
        </row>
        <row r="1397">
          <cell r="D1397" t="str">
            <v>가.재료비</v>
          </cell>
        </row>
        <row r="1398">
          <cell r="C1398">
            <v>77</v>
          </cell>
          <cell r="D1398" t="str">
            <v>교환기</v>
          </cell>
          <cell r="E1398" t="str">
            <v>DLI CARD</v>
          </cell>
          <cell r="F1398" t="str">
            <v>1EA</v>
          </cell>
          <cell r="G1398">
            <v>1</v>
          </cell>
          <cell r="H1398">
            <v>1450000</v>
          </cell>
          <cell r="I1398">
            <v>1450000</v>
          </cell>
          <cell r="L1398">
            <v>1450000</v>
          </cell>
          <cell r="N1398">
            <v>1</v>
          </cell>
          <cell r="P1398">
            <v>1</v>
          </cell>
          <cell r="Q1398">
            <v>1</v>
          </cell>
        </row>
        <row r="1402">
          <cell r="D1402" t="str">
            <v>소 계</v>
          </cell>
          <cell r="I1402">
            <v>1450000</v>
          </cell>
          <cell r="L1402">
            <v>1450000</v>
          </cell>
        </row>
        <row r="1403">
          <cell r="D1403" t="str">
            <v>나.노무비</v>
          </cell>
          <cell r="M1403" t="str">
            <v>*통신5-1-1, 4-3-2 통1-2-2-6</v>
          </cell>
        </row>
        <row r="1404">
          <cell r="C1404">
            <v>705</v>
          </cell>
          <cell r="D1404" t="str">
            <v>교환기 이설, DLI card 1EA포함(야간)</v>
          </cell>
          <cell r="E1404" t="str">
            <v>통신설비공</v>
          </cell>
          <cell r="F1404" t="str">
            <v>인</v>
          </cell>
          <cell r="G1404">
            <v>2.4300000000000002</v>
          </cell>
          <cell r="J1404">
            <v>280506</v>
          </cell>
          <cell r="K1404">
            <v>681629</v>
          </cell>
          <cell r="L1404">
            <v>681629</v>
          </cell>
          <cell r="M1404" t="str">
            <v>1.35*1.8=2.43</v>
          </cell>
          <cell r="N1404">
            <v>1.35</v>
          </cell>
          <cell r="O1404">
            <v>1.8</v>
          </cell>
          <cell r="P1404">
            <v>1.8</v>
          </cell>
          <cell r="Q1404">
            <v>2.4300000000000002</v>
          </cell>
        </row>
        <row r="1405">
          <cell r="C1405">
            <v>701</v>
          </cell>
          <cell r="E1405" t="str">
            <v>보통인부</v>
          </cell>
          <cell r="F1405" t="str">
            <v>인</v>
          </cell>
          <cell r="G1405">
            <v>1.4039999999999999</v>
          </cell>
          <cell r="J1405">
            <v>157068</v>
          </cell>
          <cell r="K1405">
            <v>220523</v>
          </cell>
          <cell r="L1405">
            <v>220523</v>
          </cell>
          <cell r="M1405" t="str">
            <v>0.78*1.8=1.404</v>
          </cell>
          <cell r="N1405">
            <v>0.78</v>
          </cell>
          <cell r="O1405">
            <v>1.8</v>
          </cell>
          <cell r="P1405">
            <v>1.8</v>
          </cell>
          <cell r="Q1405">
            <v>1.4039999999999999</v>
          </cell>
        </row>
        <row r="1406">
          <cell r="C1406">
            <v>704</v>
          </cell>
          <cell r="D1406" t="str">
            <v>modular 접속</v>
          </cell>
          <cell r="E1406" t="str">
            <v>통신내선공</v>
          </cell>
          <cell r="F1406" t="str">
            <v>인</v>
          </cell>
          <cell r="G1406">
            <v>2.2400000000000002</v>
          </cell>
          <cell r="J1406">
            <v>251790</v>
          </cell>
          <cell r="K1406">
            <v>564009</v>
          </cell>
          <cell r="L1406">
            <v>564009</v>
          </cell>
          <cell r="M1406" t="str">
            <v>0.28*8=2.24</v>
          </cell>
          <cell r="N1406">
            <v>0.28000000000000003</v>
          </cell>
          <cell r="O1406">
            <v>8</v>
          </cell>
          <cell r="P1406">
            <v>8</v>
          </cell>
          <cell r="Q1406">
            <v>2.2400000000000002</v>
          </cell>
        </row>
        <row r="1407">
          <cell r="D1407" t="str">
            <v>야간할증</v>
          </cell>
          <cell r="G1407">
            <v>0.875</v>
          </cell>
          <cell r="J1407">
            <v>1466161</v>
          </cell>
          <cell r="K1407">
            <v>1282890</v>
          </cell>
          <cell r="L1407">
            <v>1282890</v>
          </cell>
          <cell r="M1407" t="str">
            <v>1*0.875=0.875</v>
          </cell>
          <cell r="N1407">
            <v>1</v>
          </cell>
          <cell r="O1407">
            <v>0.875</v>
          </cell>
          <cell r="P1407">
            <v>0.875</v>
          </cell>
          <cell r="Q1407">
            <v>0.875</v>
          </cell>
        </row>
        <row r="1408">
          <cell r="M1408" t="str">
            <v>기본품1.35 0.78, 0.28, 모둘러10*8개</v>
          </cell>
        </row>
        <row r="1409">
          <cell r="D1409" t="str">
            <v>소 계</v>
          </cell>
          <cell r="K1409">
            <v>2749051</v>
          </cell>
          <cell r="L1409">
            <v>2749051</v>
          </cell>
          <cell r="M1409" t="str">
            <v>야간150%, 능률저하25%, 이설180%</v>
          </cell>
        </row>
        <row r="1410">
          <cell r="A1410" t="str">
            <v>88계</v>
          </cell>
          <cell r="D1410" t="str">
            <v>합 계</v>
          </cell>
          <cell r="I1410">
            <v>1450000</v>
          </cell>
          <cell r="K1410">
            <v>2749051</v>
          </cell>
          <cell r="L1410">
            <v>4199051</v>
          </cell>
        </row>
        <row r="1411">
          <cell r="A1411">
            <v>1</v>
          </cell>
          <cell r="B1411">
            <v>89</v>
          </cell>
          <cell r="D1411">
            <v>89</v>
          </cell>
        </row>
        <row r="1412">
          <cell r="A1412" t="str">
            <v>8989</v>
          </cell>
          <cell r="D1412" t="str">
            <v>MPLS 이설, (Fan교체 포함) (야간)</v>
          </cell>
          <cell r="E1412" t="str">
            <v>MPLS 설정</v>
          </cell>
          <cell r="F1412" t="str">
            <v>1SET</v>
          </cell>
          <cell r="G1412">
            <v>1</v>
          </cell>
          <cell r="N1412">
            <v>1</v>
          </cell>
          <cell r="P1412">
            <v>1</v>
          </cell>
          <cell r="Q1412">
            <v>1</v>
          </cell>
        </row>
        <row r="1413">
          <cell r="D1413" t="str">
            <v>가.재료비</v>
          </cell>
        </row>
        <row r="1414">
          <cell r="C1414">
            <v>161</v>
          </cell>
          <cell r="D1414" t="str">
            <v>MPLS fan 모듈</v>
          </cell>
          <cell r="E1414" t="str">
            <v>NE20E-S8 DC Fan Box</v>
          </cell>
          <cell r="F1414" t="str">
            <v>1EA</v>
          </cell>
          <cell r="G1414">
            <v>1</v>
          </cell>
          <cell r="H1414">
            <v>757000</v>
          </cell>
          <cell r="I1414">
            <v>757000</v>
          </cell>
          <cell r="L1414">
            <v>757000</v>
          </cell>
          <cell r="N1414">
            <v>1</v>
          </cell>
          <cell r="P1414">
            <v>1</v>
          </cell>
          <cell r="Q1414">
            <v>1</v>
          </cell>
        </row>
        <row r="1415">
          <cell r="C1415">
            <v>162</v>
          </cell>
          <cell r="D1415" t="str">
            <v>MPLS fan 모듈</v>
          </cell>
          <cell r="E1415" t="str">
            <v>Fan Box</v>
          </cell>
          <cell r="F1415" t="str">
            <v>1EA</v>
          </cell>
          <cell r="G1415">
            <v>1</v>
          </cell>
          <cell r="H1415">
            <v>435000</v>
          </cell>
          <cell r="I1415">
            <v>435000</v>
          </cell>
          <cell r="L1415">
            <v>435000</v>
          </cell>
          <cell r="N1415">
            <v>1</v>
          </cell>
          <cell r="P1415">
            <v>1</v>
          </cell>
          <cell r="Q1415">
            <v>1</v>
          </cell>
        </row>
        <row r="1416">
          <cell r="C1416">
            <v>163</v>
          </cell>
          <cell r="D1416" t="str">
            <v>MPLS fan 모듈</v>
          </cell>
          <cell r="E1416" t="str">
            <v>Function Module, ATN 980B FAN</v>
          </cell>
          <cell r="F1416" t="str">
            <v>1EA</v>
          </cell>
          <cell r="G1416">
            <v>1</v>
          </cell>
          <cell r="H1416">
            <v>646000</v>
          </cell>
          <cell r="I1416">
            <v>646000</v>
          </cell>
          <cell r="L1416">
            <v>646000</v>
          </cell>
          <cell r="N1416">
            <v>1</v>
          </cell>
          <cell r="P1416">
            <v>1</v>
          </cell>
          <cell r="Q1416">
            <v>1</v>
          </cell>
        </row>
        <row r="1418">
          <cell r="D1418" t="str">
            <v>소 계</v>
          </cell>
          <cell r="I1418">
            <v>1838000</v>
          </cell>
          <cell r="L1418">
            <v>1838000</v>
          </cell>
        </row>
        <row r="1419">
          <cell r="D1419" t="str">
            <v>나.노무비</v>
          </cell>
          <cell r="M1419" t="str">
            <v>*통신4-3-3, 통1-2-2-6</v>
          </cell>
        </row>
        <row r="1420">
          <cell r="C1420">
            <v>705</v>
          </cell>
          <cell r="D1420" t="str">
            <v>MPLS 장비 이설</v>
          </cell>
          <cell r="E1420" t="str">
            <v>통신설비공</v>
          </cell>
          <cell r="F1420" t="str">
            <v>인</v>
          </cell>
          <cell r="G1420">
            <v>1.0129999999999999</v>
          </cell>
          <cell r="J1420">
            <v>280506</v>
          </cell>
          <cell r="K1420">
            <v>284152</v>
          </cell>
          <cell r="L1420">
            <v>284152</v>
          </cell>
          <cell r="M1420" t="str">
            <v>0.54*(1+0.25)*1.5=1.0125</v>
          </cell>
          <cell r="N1420">
            <v>0.54</v>
          </cell>
          <cell r="O1420" t="str">
            <v>(1+0.25)*1.5</v>
          </cell>
          <cell r="P1420">
            <v>1.875</v>
          </cell>
          <cell r="Q1420">
            <v>1.0125</v>
          </cell>
        </row>
        <row r="1421">
          <cell r="C1421">
            <v>96</v>
          </cell>
          <cell r="D1421" t="str">
            <v>MPLS 설정 및 확인</v>
          </cell>
          <cell r="E1421" t="str">
            <v>MPLS</v>
          </cell>
          <cell r="F1421" t="str">
            <v>SET</v>
          </cell>
          <cell r="G1421">
            <v>1</v>
          </cell>
          <cell r="J1421">
            <v>19200000</v>
          </cell>
          <cell r="K1421">
            <v>19200000</v>
          </cell>
          <cell r="L1421">
            <v>19200000</v>
          </cell>
          <cell r="M1421" t="str">
            <v>1*1=1</v>
          </cell>
          <cell r="N1421">
            <v>1</v>
          </cell>
          <cell r="O1421">
            <v>1</v>
          </cell>
          <cell r="P1421">
            <v>1</v>
          </cell>
          <cell r="Q1421">
            <v>1</v>
          </cell>
        </row>
        <row r="1422">
          <cell r="M1422" t="str">
            <v>견적가</v>
          </cell>
        </row>
        <row r="1425">
          <cell r="D1425" t="str">
            <v>소 계</v>
          </cell>
          <cell r="K1425">
            <v>19484152</v>
          </cell>
          <cell r="L1425">
            <v>19484152</v>
          </cell>
        </row>
        <row r="1426">
          <cell r="A1426" t="str">
            <v>89계</v>
          </cell>
          <cell r="D1426" t="str">
            <v>합 계</v>
          </cell>
          <cell r="I1426">
            <v>1838000</v>
          </cell>
          <cell r="K1426">
            <v>19484152</v>
          </cell>
          <cell r="L1426">
            <v>21322152</v>
          </cell>
        </row>
        <row r="1427">
          <cell r="A1427">
            <v>1</v>
          </cell>
          <cell r="B1427">
            <v>90</v>
          </cell>
          <cell r="D1427">
            <v>90</v>
          </cell>
        </row>
        <row r="1428">
          <cell r="A1428" t="str">
            <v>9090</v>
          </cell>
          <cell r="D1428" t="str">
            <v>통합정보통신망 이설 (야간)</v>
          </cell>
          <cell r="E1428" t="str">
            <v>OS9700</v>
          </cell>
          <cell r="F1428" t="str">
            <v>1EA</v>
          </cell>
          <cell r="G1428">
            <v>1</v>
          </cell>
          <cell r="N1428">
            <v>1</v>
          </cell>
          <cell r="P1428">
            <v>100</v>
          </cell>
          <cell r="Q1428">
            <v>100</v>
          </cell>
        </row>
        <row r="1429">
          <cell r="D1429" t="str">
            <v>가.재료비</v>
          </cell>
        </row>
        <row r="1430">
          <cell r="D1430" t="str">
            <v>통합정보통신망 이설 (야간)</v>
          </cell>
          <cell r="E1430" t="str">
            <v>OS9700</v>
          </cell>
          <cell r="F1430" t="str">
            <v>1EA</v>
          </cell>
          <cell r="G1430">
            <v>1</v>
          </cell>
          <cell r="L1430">
            <v>0</v>
          </cell>
          <cell r="N1430">
            <v>1</v>
          </cell>
          <cell r="P1430">
            <v>1</v>
          </cell>
          <cell r="Q1430">
            <v>1</v>
          </cell>
        </row>
        <row r="1434">
          <cell r="D1434" t="str">
            <v>소 계</v>
          </cell>
          <cell r="I1434">
            <v>0</v>
          </cell>
          <cell r="L1434">
            <v>0</v>
          </cell>
        </row>
        <row r="1435">
          <cell r="D1435" t="str">
            <v>나.노무비</v>
          </cell>
          <cell r="M1435" t="str">
            <v>*통신4-3-3, 8-1-1, 통1-2-2-6</v>
          </cell>
        </row>
        <row r="1436">
          <cell r="C1436">
            <v>705</v>
          </cell>
          <cell r="D1436" t="str">
            <v>통합정보통신망 이설 (야간)</v>
          </cell>
          <cell r="E1436" t="str">
            <v>통신설비공</v>
          </cell>
          <cell r="F1436" t="str">
            <v>인</v>
          </cell>
          <cell r="G1436">
            <v>0.97199999999999998</v>
          </cell>
          <cell r="J1436">
            <v>280506</v>
          </cell>
          <cell r="K1436">
            <v>272651</v>
          </cell>
          <cell r="L1436">
            <v>272651</v>
          </cell>
          <cell r="M1436" t="str">
            <v>0.54*1.8=0.972</v>
          </cell>
          <cell r="N1436">
            <v>0.54</v>
          </cell>
          <cell r="O1436">
            <v>1.8</v>
          </cell>
          <cell r="P1436">
            <v>1.8</v>
          </cell>
          <cell r="Q1436">
            <v>0.97199999999999998</v>
          </cell>
        </row>
        <row r="1437">
          <cell r="C1437">
            <v>710</v>
          </cell>
          <cell r="D1437" t="str">
            <v>Router 종합시험</v>
          </cell>
          <cell r="E1437" t="str">
            <v>H/W 시험사</v>
          </cell>
          <cell r="F1437" t="str">
            <v>인</v>
          </cell>
          <cell r="G1437">
            <v>1.08</v>
          </cell>
          <cell r="J1437">
            <v>354947</v>
          </cell>
          <cell r="K1437">
            <v>383342</v>
          </cell>
          <cell r="L1437">
            <v>383342</v>
          </cell>
          <cell r="M1437" t="str">
            <v>1.08*1=1.08</v>
          </cell>
          <cell r="N1437">
            <v>1.08</v>
          </cell>
          <cell r="O1437">
            <v>1</v>
          </cell>
          <cell r="P1437">
            <v>1</v>
          </cell>
          <cell r="Q1437">
            <v>1.08</v>
          </cell>
        </row>
        <row r="1438">
          <cell r="C1438">
            <v>711</v>
          </cell>
          <cell r="E1438" t="str">
            <v>S/W 시험사</v>
          </cell>
          <cell r="F1438" t="str">
            <v>인</v>
          </cell>
          <cell r="G1438">
            <v>1.28</v>
          </cell>
          <cell r="J1438">
            <v>401195</v>
          </cell>
          <cell r="K1438">
            <v>513529</v>
          </cell>
          <cell r="L1438">
            <v>513529</v>
          </cell>
          <cell r="M1438" t="str">
            <v>1.28*1=1.28</v>
          </cell>
          <cell r="N1438">
            <v>1.28</v>
          </cell>
          <cell r="O1438">
            <v>1</v>
          </cell>
          <cell r="P1438">
            <v>1</v>
          </cell>
          <cell r="Q1438">
            <v>1.28</v>
          </cell>
        </row>
        <row r="1439">
          <cell r="D1439" t="str">
            <v>야간할증</v>
          </cell>
          <cell r="G1439">
            <v>0.875</v>
          </cell>
          <cell r="J1439">
            <v>1169522</v>
          </cell>
          <cell r="K1439">
            <v>1023331</v>
          </cell>
          <cell r="L1439">
            <v>1023331</v>
          </cell>
          <cell r="M1439" t="str">
            <v>1*0.875=0.875</v>
          </cell>
          <cell r="N1439">
            <v>1</v>
          </cell>
          <cell r="O1439">
            <v>0.875</v>
          </cell>
          <cell r="P1439">
            <v>0.875</v>
          </cell>
          <cell r="Q1439">
            <v>0.875</v>
          </cell>
        </row>
        <row r="1440">
          <cell r="M1440" t="str">
            <v>기본품0.54, 1.08, 1.28</v>
          </cell>
        </row>
        <row r="1441">
          <cell r="D1441" t="str">
            <v>소 계</v>
          </cell>
          <cell r="K1441">
            <v>2192853</v>
          </cell>
          <cell r="L1441">
            <v>2192853</v>
          </cell>
          <cell r="M1441" t="str">
            <v>야간150%, 능률저하25%. 이설180%</v>
          </cell>
        </row>
        <row r="1442">
          <cell r="A1442" t="str">
            <v>90계</v>
          </cell>
          <cell r="D1442" t="str">
            <v>합 계</v>
          </cell>
          <cell r="I1442">
            <v>0</v>
          </cell>
          <cell r="K1442">
            <v>2192853</v>
          </cell>
          <cell r="L1442">
            <v>2192853</v>
          </cell>
        </row>
        <row r="1443">
          <cell r="A1443">
            <v>1</v>
          </cell>
          <cell r="B1443">
            <v>91</v>
          </cell>
          <cell r="D1443">
            <v>91</v>
          </cell>
        </row>
        <row r="1444">
          <cell r="A1444" t="str">
            <v>9191</v>
          </cell>
          <cell r="C1444">
            <v>55</v>
          </cell>
          <cell r="D1444" t="str">
            <v>카메라 신설 (야간)</v>
          </cell>
          <cell r="E1444" t="str">
            <v>고정형(돔형)</v>
          </cell>
          <cell r="F1444" t="str">
            <v>1EA</v>
          </cell>
          <cell r="G1444">
            <v>1</v>
          </cell>
          <cell r="N1444">
            <v>1</v>
          </cell>
          <cell r="P1444">
            <v>1</v>
          </cell>
          <cell r="Q1444">
            <v>1</v>
          </cell>
        </row>
        <row r="1445">
          <cell r="D1445" t="str">
            <v>가.재료비</v>
          </cell>
        </row>
        <row r="1446">
          <cell r="C1446">
            <v>55</v>
          </cell>
          <cell r="D1446" t="str">
            <v>카메라</v>
          </cell>
          <cell r="E1446" t="str">
            <v>고정형(돔형)</v>
          </cell>
          <cell r="F1446" t="str">
            <v>1EA</v>
          </cell>
          <cell r="G1446">
            <v>1</v>
          </cell>
          <cell r="H1446">
            <v>560000</v>
          </cell>
          <cell r="I1446">
            <v>560000</v>
          </cell>
          <cell r="L1446">
            <v>560000</v>
          </cell>
          <cell r="N1446">
            <v>1</v>
          </cell>
          <cell r="P1446">
            <v>1</v>
          </cell>
          <cell r="Q1446">
            <v>1</v>
          </cell>
        </row>
        <row r="1450">
          <cell r="D1450" t="str">
            <v>소 계</v>
          </cell>
          <cell r="I1450">
            <v>560000</v>
          </cell>
          <cell r="L1450">
            <v>560000</v>
          </cell>
        </row>
        <row r="1451">
          <cell r="D1451" t="str">
            <v>나.노무비</v>
          </cell>
          <cell r="M1451" t="str">
            <v>*통신9-2-1-1, 통1-2-2-6</v>
          </cell>
        </row>
        <row r="1452">
          <cell r="C1452">
            <v>705</v>
          </cell>
          <cell r="D1452" t="str">
            <v>카메라 신설 (야간)</v>
          </cell>
          <cell r="E1452" t="str">
            <v>통신설비공</v>
          </cell>
          <cell r="F1452" t="str">
            <v>인</v>
          </cell>
          <cell r="G1452">
            <v>0.18</v>
          </cell>
          <cell r="J1452">
            <v>280506</v>
          </cell>
          <cell r="K1452">
            <v>50491</v>
          </cell>
          <cell r="L1452">
            <v>50491</v>
          </cell>
          <cell r="M1452" t="str">
            <v>0.18*1=0.18</v>
          </cell>
          <cell r="N1452">
            <v>0.18</v>
          </cell>
          <cell r="O1452">
            <v>1</v>
          </cell>
          <cell r="P1452">
            <v>1</v>
          </cell>
          <cell r="Q1452">
            <v>0.18</v>
          </cell>
        </row>
        <row r="1453">
          <cell r="C1453">
            <v>702</v>
          </cell>
          <cell r="E1453" t="str">
            <v>특별인부</v>
          </cell>
          <cell r="F1453" t="str">
            <v>인</v>
          </cell>
          <cell r="G1453">
            <v>0.18</v>
          </cell>
          <cell r="J1453">
            <v>197450</v>
          </cell>
          <cell r="K1453">
            <v>35541</v>
          </cell>
          <cell r="L1453">
            <v>35541</v>
          </cell>
          <cell r="M1453" t="str">
            <v>0.18*1=0.18</v>
          </cell>
          <cell r="N1453">
            <v>0.18</v>
          </cell>
          <cell r="O1453">
            <v>1</v>
          </cell>
          <cell r="P1453">
            <v>1</v>
          </cell>
          <cell r="Q1453">
            <v>0.18</v>
          </cell>
        </row>
        <row r="1454">
          <cell r="D1454" t="str">
            <v>야간할증</v>
          </cell>
          <cell r="G1454">
            <v>0.875</v>
          </cell>
          <cell r="J1454">
            <v>86032</v>
          </cell>
          <cell r="K1454">
            <v>75278</v>
          </cell>
          <cell r="L1454">
            <v>75278</v>
          </cell>
          <cell r="M1454" t="str">
            <v>1*0.875=0.875</v>
          </cell>
          <cell r="N1454">
            <v>1</v>
          </cell>
          <cell r="O1454">
            <v>0.875</v>
          </cell>
          <cell r="P1454">
            <v>0.875</v>
          </cell>
          <cell r="Q1454">
            <v>0.875</v>
          </cell>
        </row>
        <row r="1455">
          <cell r="M1455" t="str">
            <v xml:space="preserve">기본품0.18 </v>
          </cell>
        </row>
        <row r="1456">
          <cell r="M1456" t="str">
            <v>야간150%, 능률저하25%</v>
          </cell>
        </row>
        <row r="1457">
          <cell r="D1457" t="str">
            <v>소 계</v>
          </cell>
          <cell r="K1457">
            <v>161310</v>
          </cell>
          <cell r="L1457">
            <v>161310</v>
          </cell>
        </row>
        <row r="1458">
          <cell r="A1458" t="str">
            <v>91계</v>
          </cell>
          <cell r="D1458" t="str">
            <v>합 계</v>
          </cell>
          <cell r="I1458">
            <v>560000</v>
          </cell>
          <cell r="K1458">
            <v>161310</v>
          </cell>
          <cell r="L1458">
            <v>721310</v>
          </cell>
        </row>
        <row r="1459">
          <cell r="A1459">
            <v>1</v>
          </cell>
          <cell r="B1459">
            <v>92</v>
          </cell>
          <cell r="D1459">
            <v>92</v>
          </cell>
        </row>
        <row r="1460">
          <cell r="A1460" t="str">
            <v>9292</v>
          </cell>
          <cell r="C1460">
            <v>140</v>
          </cell>
          <cell r="D1460" t="str">
            <v>재실센서 설치 (야간)</v>
          </cell>
          <cell r="E1460" t="str">
            <v>적외선 열감지센서</v>
          </cell>
          <cell r="F1460" t="str">
            <v>1EA</v>
          </cell>
          <cell r="G1460">
            <v>1</v>
          </cell>
          <cell r="N1460">
            <v>1</v>
          </cell>
          <cell r="P1460">
            <v>1</v>
          </cell>
          <cell r="Q1460">
            <v>1</v>
          </cell>
        </row>
        <row r="1461">
          <cell r="D1461" t="str">
            <v>가.재료비</v>
          </cell>
        </row>
        <row r="1462">
          <cell r="C1462">
            <v>140</v>
          </cell>
          <cell r="D1462" t="str">
            <v>재실센서</v>
          </cell>
          <cell r="E1462" t="str">
            <v>적외선 열감지센서</v>
          </cell>
          <cell r="F1462" t="str">
            <v>1EA</v>
          </cell>
          <cell r="G1462">
            <v>1</v>
          </cell>
          <cell r="H1462">
            <v>150000</v>
          </cell>
          <cell r="I1462">
            <v>150000</v>
          </cell>
          <cell r="L1462">
            <v>150000</v>
          </cell>
          <cell r="N1462">
            <v>1</v>
          </cell>
          <cell r="P1462">
            <v>1</v>
          </cell>
          <cell r="Q1462">
            <v>1</v>
          </cell>
        </row>
        <row r="1466">
          <cell r="D1466" t="str">
            <v>소 계</v>
          </cell>
          <cell r="I1466">
            <v>150000</v>
          </cell>
          <cell r="L1466">
            <v>150000</v>
          </cell>
        </row>
        <row r="1467">
          <cell r="D1467" t="str">
            <v>나.노무비</v>
          </cell>
          <cell r="M1467" t="str">
            <v>*통신9-4-36, 통1-2-2-6</v>
          </cell>
        </row>
        <row r="1468">
          <cell r="C1468">
            <v>705</v>
          </cell>
          <cell r="D1468" t="str">
            <v>재실센서 설치 (야간)</v>
          </cell>
          <cell r="E1468" t="str">
            <v>통신설비공</v>
          </cell>
          <cell r="F1468" t="str">
            <v>인</v>
          </cell>
          <cell r="G1468">
            <v>0.09</v>
          </cell>
          <cell r="I1468">
            <v>0</v>
          </cell>
          <cell r="J1468">
            <v>280506</v>
          </cell>
          <cell r="K1468">
            <v>25245</v>
          </cell>
          <cell r="L1468">
            <v>25245</v>
          </cell>
          <cell r="M1468" t="str">
            <v>0.09*1=0.09</v>
          </cell>
          <cell r="N1468">
            <v>0.09</v>
          </cell>
          <cell r="O1468">
            <v>1</v>
          </cell>
          <cell r="P1468">
            <v>1</v>
          </cell>
          <cell r="Q1468">
            <v>0.09</v>
          </cell>
        </row>
        <row r="1469">
          <cell r="C1469">
            <v>702</v>
          </cell>
          <cell r="E1469" t="str">
            <v>특별인부</v>
          </cell>
          <cell r="F1469" t="str">
            <v>인</v>
          </cell>
          <cell r="G1469">
            <v>0.09</v>
          </cell>
          <cell r="J1469">
            <v>197450</v>
          </cell>
          <cell r="K1469">
            <v>17770</v>
          </cell>
          <cell r="L1469">
            <v>17770</v>
          </cell>
          <cell r="M1469" t="str">
            <v>0.09*1=0.09</v>
          </cell>
          <cell r="N1469">
            <v>0.09</v>
          </cell>
          <cell r="O1469">
            <v>1</v>
          </cell>
          <cell r="P1469">
            <v>1</v>
          </cell>
          <cell r="Q1469">
            <v>0.09</v>
          </cell>
        </row>
        <row r="1470">
          <cell r="D1470" t="str">
            <v>야간할증</v>
          </cell>
          <cell r="G1470">
            <v>0.875</v>
          </cell>
          <cell r="J1470">
            <v>43015</v>
          </cell>
          <cell r="K1470">
            <v>37638</v>
          </cell>
          <cell r="L1470">
            <v>37638</v>
          </cell>
          <cell r="M1470" t="str">
            <v>1*0.875=0.875</v>
          </cell>
          <cell r="N1470">
            <v>1</v>
          </cell>
          <cell r="O1470">
            <v>0.875</v>
          </cell>
          <cell r="P1470">
            <v>0.875</v>
          </cell>
          <cell r="Q1470">
            <v>0.875</v>
          </cell>
        </row>
        <row r="1471">
          <cell r="M1471" t="str">
            <v>기본품0.09</v>
          </cell>
        </row>
        <row r="1472">
          <cell r="M1472" t="str">
            <v>야간150% , 능률저하25%</v>
          </cell>
        </row>
        <row r="1473">
          <cell r="D1473" t="str">
            <v>소 계</v>
          </cell>
          <cell r="K1473">
            <v>80653</v>
          </cell>
          <cell r="L1473">
            <v>80653</v>
          </cell>
        </row>
        <row r="1474">
          <cell r="A1474" t="str">
            <v>92계</v>
          </cell>
          <cell r="D1474" t="str">
            <v>합 계</v>
          </cell>
          <cell r="I1474">
            <v>150000</v>
          </cell>
          <cell r="K1474">
            <v>80653</v>
          </cell>
          <cell r="L1474">
            <v>230653</v>
          </cell>
        </row>
        <row r="1475">
          <cell r="A1475">
            <v>1</v>
          </cell>
          <cell r="B1475">
            <v>93</v>
          </cell>
          <cell r="D1475">
            <v>93</v>
          </cell>
        </row>
        <row r="1476">
          <cell r="A1476" t="str">
            <v>9393</v>
          </cell>
          <cell r="C1476">
            <v>152</v>
          </cell>
          <cell r="D1476" t="str">
            <v>재실센서 중계기 설치 (주간)</v>
          </cell>
          <cell r="E1476" t="str">
            <v>재실센서용(센서정보 전달)</v>
          </cell>
          <cell r="F1476" t="str">
            <v>1EA</v>
          </cell>
          <cell r="G1476">
            <v>1</v>
          </cell>
          <cell r="N1476">
            <v>1</v>
          </cell>
          <cell r="P1476">
            <v>1</v>
          </cell>
          <cell r="Q1476">
            <v>1</v>
          </cell>
        </row>
        <row r="1477">
          <cell r="D1477" t="str">
            <v>가.재료비</v>
          </cell>
        </row>
        <row r="1478">
          <cell r="C1478">
            <v>152</v>
          </cell>
          <cell r="D1478" t="str">
            <v>재실센서중계기</v>
          </cell>
          <cell r="E1478" t="str">
            <v>재실센서용(센서정보 전달)</v>
          </cell>
          <cell r="F1478" t="str">
            <v>1EA</v>
          </cell>
          <cell r="G1478">
            <v>1</v>
          </cell>
          <cell r="H1478">
            <v>2000000</v>
          </cell>
          <cell r="I1478">
            <v>2000000</v>
          </cell>
          <cell r="L1478">
            <v>2000000</v>
          </cell>
          <cell r="N1478">
            <v>1</v>
          </cell>
          <cell r="P1478">
            <v>1</v>
          </cell>
          <cell r="Q1478">
            <v>1</v>
          </cell>
        </row>
        <row r="1482">
          <cell r="D1482" t="str">
            <v>소 계</v>
          </cell>
          <cell r="I1482">
            <v>2000000</v>
          </cell>
          <cell r="L1482">
            <v>2000000</v>
          </cell>
        </row>
        <row r="1483">
          <cell r="D1483" t="str">
            <v>나.노무비</v>
          </cell>
          <cell r="M1483" t="str">
            <v>*통신9-4-36, 통1-2-2-6</v>
          </cell>
        </row>
        <row r="1484">
          <cell r="C1484">
            <v>705</v>
          </cell>
          <cell r="D1484" t="str">
            <v>재실센서 중계기 설치 (주간)</v>
          </cell>
          <cell r="E1484" t="str">
            <v>통신설비공</v>
          </cell>
          <cell r="F1484" t="str">
            <v>인</v>
          </cell>
          <cell r="G1484">
            <v>0.31</v>
          </cell>
          <cell r="J1484">
            <v>280506</v>
          </cell>
          <cell r="K1484">
            <v>86956</v>
          </cell>
          <cell r="L1484">
            <v>86956</v>
          </cell>
          <cell r="M1484" t="str">
            <v>0.31*1=0.31</v>
          </cell>
          <cell r="N1484">
            <v>0.31</v>
          </cell>
          <cell r="O1484">
            <v>1</v>
          </cell>
          <cell r="P1484">
            <v>1</v>
          </cell>
          <cell r="Q1484">
            <v>0.31</v>
          </cell>
        </row>
        <row r="1485">
          <cell r="C1485">
            <v>710</v>
          </cell>
          <cell r="E1485" t="str">
            <v>H/W 시험사</v>
          </cell>
          <cell r="F1485" t="str">
            <v>인</v>
          </cell>
          <cell r="G1485">
            <v>0.31</v>
          </cell>
          <cell r="J1485">
            <v>354947</v>
          </cell>
          <cell r="K1485">
            <v>110033</v>
          </cell>
          <cell r="L1485">
            <v>110033</v>
          </cell>
          <cell r="M1485" t="str">
            <v>0.31*1=0.31</v>
          </cell>
          <cell r="N1485">
            <v>0.31</v>
          </cell>
          <cell r="O1485">
            <v>1</v>
          </cell>
          <cell r="P1485">
            <v>1</v>
          </cell>
          <cell r="Q1485">
            <v>0.31</v>
          </cell>
        </row>
        <row r="1486">
          <cell r="M1486" t="str">
            <v>기본품0.31</v>
          </cell>
        </row>
        <row r="1489">
          <cell r="D1489" t="str">
            <v>소 계</v>
          </cell>
          <cell r="K1489">
            <v>196989</v>
          </cell>
          <cell r="L1489">
            <v>196989</v>
          </cell>
        </row>
        <row r="1490">
          <cell r="A1490" t="str">
            <v>93계</v>
          </cell>
          <cell r="D1490" t="str">
            <v>합 계</v>
          </cell>
          <cell r="I1490">
            <v>2000000</v>
          </cell>
          <cell r="K1490">
            <v>196989</v>
          </cell>
          <cell r="L1490">
            <v>2196989</v>
          </cell>
        </row>
        <row r="1491">
          <cell r="A1491">
            <v>1</v>
          </cell>
          <cell r="B1491">
            <v>94</v>
          </cell>
          <cell r="D1491">
            <v>94</v>
          </cell>
        </row>
        <row r="1492">
          <cell r="A1492" t="str">
            <v>9494</v>
          </cell>
          <cell r="C1492">
            <v>71</v>
          </cell>
          <cell r="D1492" t="str">
            <v>3D MAP 설정</v>
          </cell>
          <cell r="E1492" t="str">
            <v>MAP 설정</v>
          </cell>
          <cell r="F1492" t="str">
            <v>1SET</v>
          </cell>
          <cell r="G1492">
            <v>1</v>
          </cell>
          <cell r="N1492">
            <v>1</v>
          </cell>
          <cell r="P1492">
            <v>100</v>
          </cell>
          <cell r="Q1492">
            <v>100</v>
          </cell>
        </row>
        <row r="1493">
          <cell r="D1493" t="str">
            <v>가.재료비</v>
          </cell>
        </row>
        <row r="1498">
          <cell r="D1498" t="str">
            <v>소 계</v>
          </cell>
          <cell r="I1498">
            <v>0</v>
          </cell>
          <cell r="L1498">
            <v>0</v>
          </cell>
        </row>
        <row r="1499">
          <cell r="D1499" t="str">
            <v>나.노무비</v>
          </cell>
        </row>
        <row r="1500">
          <cell r="C1500">
            <v>95</v>
          </cell>
          <cell r="D1500" t="str">
            <v>3D MAP 설정</v>
          </cell>
          <cell r="E1500" t="str">
            <v>3D MAP</v>
          </cell>
          <cell r="F1500" t="str">
            <v>SET</v>
          </cell>
          <cell r="G1500">
            <v>1</v>
          </cell>
          <cell r="J1500">
            <v>4000000</v>
          </cell>
          <cell r="K1500">
            <v>4000000</v>
          </cell>
          <cell r="L1500">
            <v>4000000</v>
          </cell>
          <cell r="M1500" t="str">
            <v>1*1=1</v>
          </cell>
          <cell r="N1500">
            <v>1</v>
          </cell>
          <cell r="O1500">
            <v>1</v>
          </cell>
          <cell r="P1500">
            <v>1</v>
          </cell>
          <cell r="Q1500">
            <v>1</v>
          </cell>
        </row>
        <row r="1501">
          <cell r="M1501" t="str">
            <v>견적가</v>
          </cell>
        </row>
        <row r="1505">
          <cell r="D1505" t="str">
            <v>소 계</v>
          </cell>
          <cell r="K1505">
            <v>4000000</v>
          </cell>
          <cell r="L1505">
            <v>4000000</v>
          </cell>
        </row>
        <row r="1506">
          <cell r="A1506" t="str">
            <v>94계</v>
          </cell>
          <cell r="D1506" t="str">
            <v>합 계</v>
          </cell>
          <cell r="I1506">
            <v>0</v>
          </cell>
          <cell r="K1506">
            <v>4000000</v>
          </cell>
          <cell r="L1506">
            <v>4000000</v>
          </cell>
        </row>
        <row r="1507">
          <cell r="A1507">
            <v>1</v>
          </cell>
          <cell r="B1507">
            <v>95</v>
          </cell>
          <cell r="D1507">
            <v>95</v>
          </cell>
        </row>
        <row r="1508">
          <cell r="A1508" t="str">
            <v>9595</v>
          </cell>
          <cell r="D1508" t="str">
            <v>방송장치 이설 (야간)</v>
          </cell>
          <cell r="E1508" t="str">
            <v>방송장치</v>
          </cell>
          <cell r="F1508" t="str">
            <v>1EA</v>
          </cell>
          <cell r="G1508">
            <v>1</v>
          </cell>
          <cell r="N1508">
            <v>1</v>
          </cell>
          <cell r="P1508">
            <v>1</v>
          </cell>
          <cell r="Q1508">
            <v>1</v>
          </cell>
        </row>
        <row r="1509">
          <cell r="D1509" t="str">
            <v>가.재료비</v>
          </cell>
        </row>
        <row r="1514">
          <cell r="D1514" t="str">
            <v>소 계</v>
          </cell>
          <cell r="I1514">
            <v>0</v>
          </cell>
          <cell r="L1514">
            <v>0</v>
          </cell>
        </row>
        <row r="1515">
          <cell r="D1515" t="str">
            <v>나.노무비</v>
          </cell>
          <cell r="M1515" t="str">
            <v>*통신7-11-2-1, 통1-2-2-6</v>
          </cell>
        </row>
        <row r="1516">
          <cell r="C1516">
            <v>713</v>
          </cell>
          <cell r="D1516" t="str">
            <v>방송장치 이설 (야간)</v>
          </cell>
          <cell r="E1516" t="str">
            <v>통신관련산업기사</v>
          </cell>
          <cell r="F1516" t="str">
            <v>인</v>
          </cell>
          <cell r="G1516">
            <v>1.35</v>
          </cell>
          <cell r="J1516">
            <v>284281</v>
          </cell>
          <cell r="K1516">
            <v>383779</v>
          </cell>
          <cell r="L1516">
            <v>383779</v>
          </cell>
          <cell r="M1516" t="str">
            <v>0.75*1.8=1.35</v>
          </cell>
          <cell r="N1516">
            <v>0.75</v>
          </cell>
          <cell r="O1516">
            <v>1.8</v>
          </cell>
          <cell r="P1516">
            <v>1.8</v>
          </cell>
          <cell r="Q1516">
            <v>1.35</v>
          </cell>
        </row>
        <row r="1517">
          <cell r="C1517">
            <v>705</v>
          </cell>
          <cell r="E1517" t="str">
            <v>통신설비공</v>
          </cell>
          <cell r="F1517" t="str">
            <v>인</v>
          </cell>
          <cell r="G1517">
            <v>1.35</v>
          </cell>
          <cell r="J1517">
            <v>280506</v>
          </cell>
          <cell r="K1517">
            <v>378683</v>
          </cell>
          <cell r="L1517">
            <v>378683</v>
          </cell>
          <cell r="M1517" t="str">
            <v>0.75*1.8=1.35</v>
          </cell>
          <cell r="N1517">
            <v>0.75</v>
          </cell>
          <cell r="O1517">
            <v>1.8</v>
          </cell>
          <cell r="P1517">
            <v>1.8</v>
          </cell>
          <cell r="Q1517">
            <v>1.35</v>
          </cell>
        </row>
        <row r="1518">
          <cell r="D1518" t="str">
            <v>야간할증</v>
          </cell>
          <cell r="G1518">
            <v>0.875</v>
          </cell>
          <cell r="J1518">
            <v>762462</v>
          </cell>
          <cell r="K1518">
            <v>667154</v>
          </cell>
          <cell r="L1518">
            <v>667154</v>
          </cell>
          <cell r="M1518" t="str">
            <v>1*0.875=0.875</v>
          </cell>
          <cell r="N1518">
            <v>1</v>
          </cell>
          <cell r="O1518">
            <v>0.875</v>
          </cell>
          <cell r="P1518">
            <v>0.875</v>
          </cell>
          <cell r="Q1518">
            <v>0.875</v>
          </cell>
        </row>
        <row r="1519">
          <cell r="M1519" t="str">
            <v>기본품0.75 , 이설 180%</v>
          </cell>
        </row>
        <row r="1520">
          <cell r="M1520" t="str">
            <v>야간150%, 능률저하25%</v>
          </cell>
        </row>
        <row r="1521">
          <cell r="D1521" t="str">
            <v>소 계</v>
          </cell>
          <cell r="K1521">
            <v>1429616</v>
          </cell>
          <cell r="L1521">
            <v>1429616</v>
          </cell>
        </row>
        <row r="1522">
          <cell r="A1522" t="str">
            <v>95계</v>
          </cell>
          <cell r="D1522" t="str">
            <v>합 계</v>
          </cell>
          <cell r="I1522">
            <v>0</v>
          </cell>
          <cell r="K1522">
            <v>1429616</v>
          </cell>
          <cell r="L1522">
            <v>1429616</v>
          </cell>
        </row>
        <row r="1523">
          <cell r="A1523">
            <v>1</v>
          </cell>
          <cell r="B1523">
            <v>96</v>
          </cell>
          <cell r="D1523">
            <v>96</v>
          </cell>
        </row>
        <row r="1524">
          <cell r="A1524" t="str">
            <v>9696</v>
          </cell>
          <cell r="C1524">
            <v>77</v>
          </cell>
          <cell r="D1524" t="str">
            <v>FM재방송시스템 이설 (야간)</v>
          </cell>
          <cell r="E1524" t="str">
            <v>FM재방송</v>
          </cell>
          <cell r="F1524" t="str">
            <v>1EA</v>
          </cell>
          <cell r="G1524">
            <v>1</v>
          </cell>
          <cell r="N1524">
            <v>1</v>
          </cell>
          <cell r="P1524">
            <v>1</v>
          </cell>
          <cell r="Q1524">
            <v>1</v>
          </cell>
        </row>
        <row r="1525">
          <cell r="D1525" t="str">
            <v>가.재료비</v>
          </cell>
        </row>
        <row r="1530">
          <cell r="D1530" t="str">
            <v>소 계</v>
          </cell>
          <cell r="I1530">
            <v>0</v>
          </cell>
          <cell r="L1530">
            <v>0</v>
          </cell>
        </row>
        <row r="1531">
          <cell r="D1531" t="str">
            <v>나.노무비</v>
          </cell>
          <cell r="M1531" t="str">
            <v>*통신7-11-2-1, 4-3-3 통1-2-2-6</v>
          </cell>
        </row>
        <row r="1532">
          <cell r="C1532">
            <v>713</v>
          </cell>
          <cell r="D1532" t="str">
            <v>FM재방송시스템 이설 (야간)</v>
          </cell>
          <cell r="E1532" t="str">
            <v>통신관련산업기사</v>
          </cell>
          <cell r="F1532" t="str">
            <v>인</v>
          </cell>
          <cell r="G1532">
            <v>1.35</v>
          </cell>
          <cell r="J1532">
            <v>284281</v>
          </cell>
          <cell r="K1532">
            <v>383779</v>
          </cell>
          <cell r="L1532">
            <v>383779</v>
          </cell>
          <cell r="M1532" t="str">
            <v>0.75*1.8=1.35</v>
          </cell>
          <cell r="N1532">
            <v>0.75</v>
          </cell>
          <cell r="O1532">
            <v>1.8</v>
          </cell>
          <cell r="P1532">
            <v>1.8</v>
          </cell>
          <cell r="Q1532">
            <v>1.35</v>
          </cell>
        </row>
        <row r="1533">
          <cell r="C1533">
            <v>705</v>
          </cell>
          <cell r="E1533" t="str">
            <v>통신설비공</v>
          </cell>
          <cell r="F1533" t="str">
            <v>인</v>
          </cell>
          <cell r="G1533">
            <v>1.35</v>
          </cell>
          <cell r="J1533">
            <v>280506</v>
          </cell>
          <cell r="K1533">
            <v>378683</v>
          </cell>
          <cell r="L1533">
            <v>378683</v>
          </cell>
          <cell r="M1533" t="str">
            <v>0.75*1.8=1.35</v>
          </cell>
          <cell r="N1533">
            <v>0.75</v>
          </cell>
          <cell r="O1533">
            <v>1.8</v>
          </cell>
          <cell r="P1533">
            <v>1.8</v>
          </cell>
          <cell r="Q1533">
            <v>1.35</v>
          </cell>
        </row>
        <row r="1534">
          <cell r="C1534">
            <v>705</v>
          </cell>
          <cell r="E1534" t="str">
            <v>통신설비공</v>
          </cell>
          <cell r="F1534" t="str">
            <v>인</v>
          </cell>
          <cell r="G1534">
            <v>0.97199999999999998</v>
          </cell>
          <cell r="J1534">
            <v>280506</v>
          </cell>
          <cell r="K1534">
            <v>272651</v>
          </cell>
          <cell r="L1534">
            <v>272651</v>
          </cell>
          <cell r="M1534" t="str">
            <v>0.54*1.8=0.972</v>
          </cell>
          <cell r="N1534">
            <v>0.54</v>
          </cell>
          <cell r="O1534">
            <v>1.8</v>
          </cell>
          <cell r="P1534">
            <v>1.8</v>
          </cell>
          <cell r="Q1534">
            <v>0.97199999999999998</v>
          </cell>
        </row>
        <row r="1535">
          <cell r="D1535" t="str">
            <v>야간할증</v>
          </cell>
          <cell r="G1535">
            <v>0.875</v>
          </cell>
          <cell r="J1535">
            <v>1035113</v>
          </cell>
          <cell r="K1535">
            <v>905723</v>
          </cell>
          <cell r="L1535">
            <v>905723</v>
          </cell>
          <cell r="M1535" t="str">
            <v>1*0.875=0.875</v>
          </cell>
          <cell r="N1535">
            <v>1</v>
          </cell>
          <cell r="O1535">
            <v>0.875</v>
          </cell>
          <cell r="P1535">
            <v>0.875</v>
          </cell>
          <cell r="Q1535">
            <v>0.875</v>
          </cell>
        </row>
        <row r="1536">
          <cell r="M1536" t="str">
            <v>기본품0.75 0.75 0.54, 이설180%</v>
          </cell>
        </row>
        <row r="1537">
          <cell r="D1537" t="str">
            <v>소 계</v>
          </cell>
          <cell r="K1537">
            <v>1940836</v>
          </cell>
          <cell r="L1537">
            <v>1940836</v>
          </cell>
          <cell r="M1537" t="str">
            <v>야간150%, 능률저하25%</v>
          </cell>
        </row>
        <row r="1538">
          <cell r="A1538" t="str">
            <v>96계</v>
          </cell>
          <cell r="D1538" t="str">
            <v>합 계</v>
          </cell>
          <cell r="I1538">
            <v>0</v>
          </cell>
          <cell r="K1538">
            <v>1940836</v>
          </cell>
          <cell r="L1538">
            <v>1940836</v>
          </cell>
        </row>
        <row r="1539">
          <cell r="A1539">
            <v>1</v>
          </cell>
          <cell r="B1539">
            <v>97</v>
          </cell>
          <cell r="D1539">
            <v>97</v>
          </cell>
        </row>
        <row r="1540">
          <cell r="A1540" t="str">
            <v>9797</v>
          </cell>
          <cell r="C1540">
            <v>77</v>
          </cell>
          <cell r="D1540" t="str">
            <v>DMB 이설 (야간)</v>
          </cell>
          <cell r="E1540" t="str">
            <v>DMB</v>
          </cell>
          <cell r="F1540" t="str">
            <v>1EA</v>
          </cell>
          <cell r="G1540">
            <v>1</v>
          </cell>
          <cell r="N1540">
            <v>1</v>
          </cell>
          <cell r="P1540">
            <v>1</v>
          </cell>
          <cell r="Q1540">
            <v>1</v>
          </cell>
        </row>
        <row r="1541">
          <cell r="D1541" t="str">
            <v>가.재료비</v>
          </cell>
        </row>
        <row r="1546">
          <cell r="D1546" t="str">
            <v>소 계</v>
          </cell>
          <cell r="I1546">
            <v>0</v>
          </cell>
          <cell r="L1546">
            <v>0</v>
          </cell>
        </row>
        <row r="1547">
          <cell r="D1547" t="str">
            <v>나.노무비</v>
          </cell>
          <cell r="M1547" t="str">
            <v>*통신7-11-2-4, 4-3-3 통1-2-2-6</v>
          </cell>
        </row>
        <row r="1548">
          <cell r="C1548">
            <v>713</v>
          </cell>
          <cell r="D1548" t="str">
            <v>DMB 이설 (야간)</v>
          </cell>
          <cell r="E1548" t="str">
            <v>통신관련산업기사</v>
          </cell>
          <cell r="F1548" t="str">
            <v>인</v>
          </cell>
          <cell r="G1548">
            <v>1.0980000000000001</v>
          </cell>
          <cell r="J1548">
            <v>284281</v>
          </cell>
          <cell r="K1548">
            <v>312140</v>
          </cell>
          <cell r="L1548">
            <v>312140</v>
          </cell>
          <cell r="M1548" t="str">
            <v>0.61*1.8=1.098</v>
          </cell>
          <cell r="N1548">
            <v>0.61</v>
          </cell>
          <cell r="O1548">
            <v>1.8</v>
          </cell>
          <cell r="P1548">
            <v>1.8</v>
          </cell>
          <cell r="Q1548">
            <v>1.0980000000000001</v>
          </cell>
        </row>
        <row r="1549">
          <cell r="C1549">
            <v>705</v>
          </cell>
          <cell r="E1549" t="str">
            <v>통신설비공</v>
          </cell>
          <cell r="F1549" t="str">
            <v>인</v>
          </cell>
          <cell r="G1549">
            <v>1.0980000000000001</v>
          </cell>
          <cell r="J1549">
            <v>280506</v>
          </cell>
          <cell r="K1549">
            <v>307995</v>
          </cell>
          <cell r="L1549">
            <v>307995</v>
          </cell>
          <cell r="M1549" t="str">
            <v>0.61*1.8=1.098</v>
          </cell>
          <cell r="N1549">
            <v>0.61</v>
          </cell>
          <cell r="O1549">
            <v>1.8</v>
          </cell>
          <cell r="P1549">
            <v>1.8</v>
          </cell>
          <cell r="Q1549">
            <v>1.0980000000000001</v>
          </cell>
        </row>
        <row r="1550">
          <cell r="C1550">
            <v>705</v>
          </cell>
          <cell r="E1550" t="str">
            <v>통신설비공</v>
          </cell>
          <cell r="F1550" t="str">
            <v>인</v>
          </cell>
          <cell r="G1550">
            <v>0.97199999999999998</v>
          </cell>
          <cell r="J1550">
            <v>280506</v>
          </cell>
          <cell r="K1550">
            <v>272651</v>
          </cell>
          <cell r="L1550">
            <v>272651</v>
          </cell>
          <cell r="M1550" t="str">
            <v>0.54*1.8=0.972</v>
          </cell>
          <cell r="N1550">
            <v>0.54</v>
          </cell>
          <cell r="O1550">
            <v>1.8</v>
          </cell>
          <cell r="P1550">
            <v>1.8</v>
          </cell>
          <cell r="Q1550">
            <v>0.97199999999999998</v>
          </cell>
        </row>
        <row r="1551">
          <cell r="D1551" t="str">
            <v>야간할증</v>
          </cell>
          <cell r="G1551">
            <v>0.875</v>
          </cell>
          <cell r="J1551">
            <v>892786</v>
          </cell>
          <cell r="K1551">
            <v>781187</v>
          </cell>
          <cell r="L1551">
            <v>781187</v>
          </cell>
          <cell r="M1551" t="str">
            <v>1*0.875=0.875</v>
          </cell>
          <cell r="N1551">
            <v>1</v>
          </cell>
          <cell r="O1551">
            <v>0.875</v>
          </cell>
          <cell r="P1551">
            <v>0.875</v>
          </cell>
          <cell r="Q1551">
            <v>0.875</v>
          </cell>
        </row>
        <row r="1552">
          <cell r="M1552" t="str">
            <v>기본품0.61 0.61 0.54, 이설180%</v>
          </cell>
        </row>
        <row r="1553">
          <cell r="D1553" t="str">
            <v>소 계</v>
          </cell>
          <cell r="K1553">
            <v>1673973</v>
          </cell>
          <cell r="L1553">
            <v>1673973</v>
          </cell>
          <cell r="M1553" t="str">
            <v>야간150%, 능률저하25%</v>
          </cell>
        </row>
        <row r="1554">
          <cell r="A1554" t="str">
            <v>97계</v>
          </cell>
          <cell r="D1554" t="str">
            <v>합 계</v>
          </cell>
          <cell r="I1554">
            <v>0</v>
          </cell>
          <cell r="K1554">
            <v>1673973</v>
          </cell>
          <cell r="L1554">
            <v>1673973</v>
          </cell>
        </row>
        <row r="1555">
          <cell r="A1555">
            <v>1</v>
          </cell>
          <cell r="B1555">
            <v>98</v>
          </cell>
          <cell r="D1555">
            <v>98</v>
          </cell>
        </row>
        <row r="1556">
          <cell r="A1556" t="str">
            <v>9898</v>
          </cell>
          <cell r="C1556">
            <v>87</v>
          </cell>
          <cell r="D1556" t="str">
            <v>장비 청소 (야간)</v>
          </cell>
          <cell r="E1556" t="str">
            <v>통신실 및 역사내 통신설비</v>
          </cell>
          <cell r="F1556" t="str">
            <v>1SET</v>
          </cell>
          <cell r="G1556">
            <v>1</v>
          </cell>
          <cell r="N1556">
            <v>1</v>
          </cell>
          <cell r="P1556">
            <v>1</v>
          </cell>
          <cell r="Q1556">
            <v>1</v>
          </cell>
        </row>
        <row r="1557">
          <cell r="D1557" t="str">
            <v>가.재료비</v>
          </cell>
        </row>
        <row r="1558">
          <cell r="C1558">
            <v>87</v>
          </cell>
          <cell r="D1558" t="str">
            <v>장비 청소 (야간)</v>
          </cell>
          <cell r="G1558">
            <v>1</v>
          </cell>
          <cell r="N1558">
            <v>1</v>
          </cell>
          <cell r="P1558">
            <v>1</v>
          </cell>
          <cell r="Q1558">
            <v>1</v>
          </cell>
        </row>
        <row r="1562">
          <cell r="D1562" t="str">
            <v>소 계</v>
          </cell>
          <cell r="I1562">
            <v>0</v>
          </cell>
          <cell r="L1562">
            <v>0</v>
          </cell>
        </row>
        <row r="1563">
          <cell r="D1563" t="str">
            <v>나.노무비</v>
          </cell>
        </row>
        <row r="1564">
          <cell r="C1564">
            <v>87</v>
          </cell>
          <cell r="D1564" t="str">
            <v>장비 청소 (야간)</v>
          </cell>
          <cell r="E1564" t="str">
            <v>장비청소</v>
          </cell>
          <cell r="F1564" t="str">
            <v>SET</v>
          </cell>
          <cell r="G1564">
            <v>1</v>
          </cell>
          <cell r="J1564">
            <v>2000000</v>
          </cell>
          <cell r="K1564">
            <v>2000000</v>
          </cell>
          <cell r="L1564">
            <v>2000000</v>
          </cell>
          <cell r="M1564" t="str">
            <v>1*1=1</v>
          </cell>
          <cell r="N1564">
            <v>1</v>
          </cell>
          <cell r="O1564">
            <v>1</v>
          </cell>
          <cell r="P1564">
            <v>1</v>
          </cell>
          <cell r="Q1564">
            <v>1</v>
          </cell>
        </row>
        <row r="1569">
          <cell r="D1569" t="str">
            <v>소 계</v>
          </cell>
          <cell r="K1569">
            <v>2000000</v>
          </cell>
          <cell r="L1569">
            <v>2000000</v>
          </cell>
        </row>
        <row r="1570">
          <cell r="A1570" t="str">
            <v>98계</v>
          </cell>
          <cell r="D1570" t="str">
            <v>합 계</v>
          </cell>
          <cell r="I1570">
            <v>0</v>
          </cell>
          <cell r="K1570">
            <v>2000000</v>
          </cell>
          <cell r="L1570">
            <v>2000000</v>
          </cell>
        </row>
        <row r="1571">
          <cell r="A1571">
            <v>1</v>
          </cell>
          <cell r="B1571">
            <v>99</v>
          </cell>
          <cell r="D1571">
            <v>99</v>
          </cell>
        </row>
        <row r="1572">
          <cell r="A1572" t="str">
            <v>9999</v>
          </cell>
          <cell r="C1572">
            <v>97</v>
          </cell>
          <cell r="D1572" t="str">
            <v>동관 신설 (야간,천정)</v>
          </cell>
          <cell r="E1572" t="str">
            <v>15A (L-TYPE)</v>
          </cell>
          <cell r="F1572" t="str">
            <v>1m</v>
          </cell>
          <cell r="G1572">
            <v>1</v>
          </cell>
          <cell r="N1572">
            <v>1</v>
          </cell>
          <cell r="P1572">
            <v>1</v>
          </cell>
          <cell r="Q1572">
            <v>1</v>
          </cell>
        </row>
        <row r="1573">
          <cell r="D1573" t="str">
            <v>가.재료비</v>
          </cell>
        </row>
        <row r="1574">
          <cell r="C1574">
            <v>97</v>
          </cell>
          <cell r="D1574" t="str">
            <v>동관</v>
          </cell>
          <cell r="E1574" t="str">
            <v>15A (L-TYPE)</v>
          </cell>
          <cell r="F1574" t="str">
            <v>1m</v>
          </cell>
          <cell r="G1574">
            <v>1</v>
          </cell>
          <cell r="H1574">
            <v>6330</v>
          </cell>
          <cell r="I1574">
            <v>6330</v>
          </cell>
          <cell r="L1574">
            <v>6330</v>
          </cell>
          <cell r="M1574" t="str">
            <v>*기계1-2-2,</v>
          </cell>
          <cell r="N1574">
            <v>1</v>
          </cell>
          <cell r="P1574">
            <v>1</v>
          </cell>
          <cell r="Q1574">
            <v>1</v>
          </cell>
        </row>
        <row r="1575">
          <cell r="C1575">
            <v>504</v>
          </cell>
          <cell r="D1575" t="str">
            <v>공구손료</v>
          </cell>
          <cell r="E1575" t="str">
            <v>직접인건비 2%</v>
          </cell>
          <cell r="F1575" t="str">
            <v>식</v>
          </cell>
          <cell r="G1575">
            <v>0.02</v>
          </cell>
          <cell r="H1575">
            <v>10578</v>
          </cell>
          <cell r="I1575">
            <v>211</v>
          </cell>
          <cell r="L1575">
            <v>211</v>
          </cell>
          <cell r="M1575" t="str">
            <v>통 1-1-10</v>
          </cell>
          <cell r="N1575">
            <v>1</v>
          </cell>
          <cell r="P1575">
            <v>0.02</v>
          </cell>
          <cell r="Q1575">
            <v>0.02</v>
          </cell>
        </row>
        <row r="1578">
          <cell r="D1578" t="str">
            <v>소 계</v>
          </cell>
          <cell r="I1578">
            <v>6541</v>
          </cell>
          <cell r="L1578">
            <v>6541</v>
          </cell>
        </row>
        <row r="1579">
          <cell r="D1579" t="str">
            <v>나.노무비</v>
          </cell>
          <cell r="M1579" t="str">
            <v>*기계1-2-2, 통1-2-2-6</v>
          </cell>
        </row>
        <row r="1580">
          <cell r="C1580">
            <v>716</v>
          </cell>
          <cell r="D1580" t="str">
            <v>동관 신설 (야간,천정)</v>
          </cell>
          <cell r="E1580" t="str">
            <v>배관공</v>
          </cell>
          <cell r="F1580" t="str">
            <v>인</v>
          </cell>
          <cell r="G1580">
            <v>3.4000000000000002E-2</v>
          </cell>
          <cell r="J1580">
            <v>214118</v>
          </cell>
          <cell r="K1580">
            <v>7280</v>
          </cell>
          <cell r="L1580">
            <v>7280</v>
          </cell>
          <cell r="M1580" t="str">
            <v>0.026*1.3=0.0338</v>
          </cell>
          <cell r="N1580">
            <v>2.5999999999999999E-2</v>
          </cell>
          <cell r="O1580">
            <v>1.3</v>
          </cell>
          <cell r="P1580">
            <v>1.3</v>
          </cell>
          <cell r="Q1580">
            <v>3.3799999999999997E-2</v>
          </cell>
        </row>
        <row r="1581">
          <cell r="C1581">
            <v>701</v>
          </cell>
          <cell r="E1581" t="str">
            <v>보통인부</v>
          </cell>
          <cell r="F1581" t="str">
            <v>인</v>
          </cell>
          <cell r="G1581">
            <v>2.1000000000000001E-2</v>
          </cell>
          <cell r="J1581">
            <v>157068</v>
          </cell>
          <cell r="K1581">
            <v>3298</v>
          </cell>
          <cell r="L1581">
            <v>3298</v>
          </cell>
          <cell r="M1581" t="str">
            <v>0.016*1.3=0.0208</v>
          </cell>
          <cell r="N1581">
            <v>1.6E-2</v>
          </cell>
          <cell r="O1581">
            <v>1.3</v>
          </cell>
          <cell r="P1581">
            <v>1.3</v>
          </cell>
          <cell r="Q1581">
            <v>2.0799999999999999E-2</v>
          </cell>
        </row>
        <row r="1582">
          <cell r="D1582" t="str">
            <v>야간할증</v>
          </cell>
          <cell r="G1582">
            <v>0.875</v>
          </cell>
          <cell r="J1582">
            <v>10578</v>
          </cell>
          <cell r="K1582">
            <v>9255</v>
          </cell>
          <cell r="L1582">
            <v>9255</v>
          </cell>
          <cell r="M1582" t="str">
            <v>1*0.875=0.875</v>
          </cell>
          <cell r="N1582">
            <v>1</v>
          </cell>
          <cell r="O1582">
            <v>0.875</v>
          </cell>
          <cell r="P1582">
            <v>0.875</v>
          </cell>
          <cell r="Q1582">
            <v>0.875</v>
          </cell>
        </row>
        <row r="1583">
          <cell r="M1583" t="str">
            <v>기본품0.026, 0.016, 천정속30%</v>
          </cell>
        </row>
        <row r="1584">
          <cell r="M1584" t="str">
            <v>야간150%, 능률저하25%</v>
          </cell>
        </row>
        <row r="1585">
          <cell r="D1585" t="str">
            <v>소 계</v>
          </cell>
          <cell r="K1585">
            <v>19833</v>
          </cell>
          <cell r="L1585">
            <v>19833</v>
          </cell>
        </row>
        <row r="1586">
          <cell r="A1586" t="str">
            <v>99계</v>
          </cell>
          <cell r="D1586" t="str">
            <v>합 계</v>
          </cell>
          <cell r="I1586">
            <v>6541</v>
          </cell>
          <cell r="K1586">
            <v>19833</v>
          </cell>
          <cell r="L1586">
            <v>26374</v>
          </cell>
        </row>
        <row r="1587">
          <cell r="A1587">
            <v>1</v>
          </cell>
          <cell r="B1587">
            <v>100</v>
          </cell>
          <cell r="D1587">
            <v>100</v>
          </cell>
        </row>
        <row r="1588">
          <cell r="A1588" t="str">
            <v>100100</v>
          </cell>
          <cell r="C1588">
            <v>98</v>
          </cell>
          <cell r="D1588" t="str">
            <v>동관 신설 (야간,천정)</v>
          </cell>
          <cell r="E1588" t="str">
            <v>25A (L-TYPE)</v>
          </cell>
          <cell r="F1588" t="str">
            <v>1m</v>
          </cell>
          <cell r="G1588">
            <v>1</v>
          </cell>
          <cell r="N1588">
            <v>1</v>
          </cell>
          <cell r="P1588">
            <v>1</v>
          </cell>
          <cell r="Q1588">
            <v>1</v>
          </cell>
        </row>
        <row r="1589">
          <cell r="D1589" t="str">
            <v>가.재료비</v>
          </cell>
        </row>
        <row r="1590">
          <cell r="C1590">
            <v>97</v>
          </cell>
          <cell r="D1590" t="str">
            <v>동관</v>
          </cell>
          <cell r="E1590" t="str">
            <v>25A (L-TYPE)</v>
          </cell>
          <cell r="F1590" t="str">
            <v>1m</v>
          </cell>
          <cell r="G1590">
            <v>1</v>
          </cell>
          <cell r="H1590">
            <v>6330</v>
          </cell>
          <cell r="I1590">
            <v>6330</v>
          </cell>
          <cell r="L1590">
            <v>6330</v>
          </cell>
          <cell r="M1590" t="str">
            <v>*기계1-2-2,</v>
          </cell>
          <cell r="N1590">
            <v>1</v>
          </cell>
          <cell r="P1590">
            <v>1</v>
          </cell>
          <cell r="Q1590">
            <v>1</v>
          </cell>
        </row>
        <row r="1591">
          <cell r="C1591">
            <v>504</v>
          </cell>
          <cell r="D1591" t="str">
            <v>공구손료</v>
          </cell>
          <cell r="E1591" t="str">
            <v>직접인건비 2%</v>
          </cell>
          <cell r="F1591" t="str">
            <v>식</v>
          </cell>
          <cell r="G1591">
            <v>0.02</v>
          </cell>
          <cell r="H1591">
            <v>15246</v>
          </cell>
          <cell r="I1591">
            <v>304</v>
          </cell>
          <cell r="L1591">
            <v>304</v>
          </cell>
          <cell r="M1591" t="str">
            <v>통 1-1-10</v>
          </cell>
          <cell r="N1591">
            <v>1</v>
          </cell>
          <cell r="P1591">
            <v>0.02</v>
          </cell>
          <cell r="Q1591">
            <v>0.02</v>
          </cell>
        </row>
        <row r="1594">
          <cell r="D1594" t="str">
            <v>소 계</v>
          </cell>
          <cell r="I1594">
            <v>6634</v>
          </cell>
          <cell r="L1594">
            <v>6634</v>
          </cell>
        </row>
        <row r="1595">
          <cell r="D1595" t="str">
            <v>나.노무비</v>
          </cell>
          <cell r="M1595" t="str">
            <v>*기계1-2-2, 통1-2-2-6</v>
          </cell>
        </row>
        <row r="1596">
          <cell r="C1596">
            <v>716</v>
          </cell>
          <cell r="D1596" t="str">
            <v>동관 신설 (야간,천정)</v>
          </cell>
          <cell r="E1596" t="str">
            <v>배관공</v>
          </cell>
          <cell r="F1596" t="str">
            <v>인</v>
          </cell>
          <cell r="G1596">
            <v>4.7E-2</v>
          </cell>
          <cell r="J1596">
            <v>214118</v>
          </cell>
          <cell r="K1596">
            <v>10063</v>
          </cell>
          <cell r="L1596">
            <v>10063</v>
          </cell>
          <cell r="M1596" t="str">
            <v>0.036*1.3=0.0468</v>
          </cell>
          <cell r="N1596">
            <v>3.5999999999999997E-2</v>
          </cell>
          <cell r="O1596">
            <v>1.3</v>
          </cell>
          <cell r="P1596">
            <v>1.3</v>
          </cell>
          <cell r="Q1596">
            <v>4.6800000000000001E-2</v>
          </cell>
        </row>
        <row r="1597">
          <cell r="C1597">
            <v>701</v>
          </cell>
          <cell r="E1597" t="str">
            <v>보통인부</v>
          </cell>
          <cell r="F1597" t="str">
            <v>인</v>
          </cell>
          <cell r="G1597">
            <v>3.3000000000000002E-2</v>
          </cell>
          <cell r="J1597">
            <v>157068</v>
          </cell>
          <cell r="K1597">
            <v>5183</v>
          </cell>
          <cell r="L1597">
            <v>5183</v>
          </cell>
          <cell r="M1597" t="str">
            <v>0.025*1.3=0.0325</v>
          </cell>
          <cell r="N1597">
            <v>2.5000000000000001E-2</v>
          </cell>
          <cell r="O1597">
            <v>1.3</v>
          </cell>
          <cell r="P1597">
            <v>1.3</v>
          </cell>
          <cell r="Q1597">
            <v>3.2500000000000001E-2</v>
          </cell>
        </row>
        <row r="1598">
          <cell r="D1598" t="str">
            <v>야간할증</v>
          </cell>
          <cell r="G1598">
            <v>0.875</v>
          </cell>
          <cell r="J1598">
            <v>15246</v>
          </cell>
          <cell r="K1598">
            <v>13340</v>
          </cell>
          <cell r="L1598">
            <v>13340</v>
          </cell>
          <cell r="M1598" t="str">
            <v>1*0.875=0.875</v>
          </cell>
          <cell r="N1598">
            <v>1</v>
          </cell>
          <cell r="O1598">
            <v>0.875</v>
          </cell>
          <cell r="P1598">
            <v>0.875</v>
          </cell>
          <cell r="Q1598">
            <v>0.875</v>
          </cell>
        </row>
        <row r="1599">
          <cell r="M1599" t="str">
            <v>기본품0.036, 0.025, 천정속30%</v>
          </cell>
        </row>
        <row r="1600">
          <cell r="M1600" t="str">
            <v>야간150%, 능률저하25%</v>
          </cell>
        </row>
        <row r="1601">
          <cell r="D1601" t="str">
            <v>소 계</v>
          </cell>
          <cell r="K1601">
            <v>28586</v>
          </cell>
          <cell r="L1601">
            <v>28586</v>
          </cell>
        </row>
        <row r="1602">
          <cell r="A1602" t="str">
            <v>100계</v>
          </cell>
          <cell r="D1602" t="str">
            <v>합 계</v>
          </cell>
          <cell r="I1602">
            <v>6634</v>
          </cell>
          <cell r="K1602">
            <v>28586</v>
          </cell>
          <cell r="L1602">
            <v>35220</v>
          </cell>
        </row>
        <row r="1603">
          <cell r="A1603">
            <v>1</v>
          </cell>
          <cell r="B1603">
            <v>101</v>
          </cell>
          <cell r="D1603">
            <v>101</v>
          </cell>
        </row>
        <row r="1604">
          <cell r="A1604" t="str">
            <v>101101</v>
          </cell>
          <cell r="C1604">
            <v>97</v>
          </cell>
          <cell r="D1604" t="str">
            <v>동관 접합 (야간,천정)</v>
          </cell>
          <cell r="E1604" t="str">
            <v>15A (L-TYPE)</v>
          </cell>
          <cell r="F1604" t="str">
            <v>1개소</v>
          </cell>
          <cell r="G1604">
            <v>1</v>
          </cell>
          <cell r="N1604">
            <v>1</v>
          </cell>
          <cell r="P1604">
            <v>1</v>
          </cell>
          <cell r="Q1604">
            <v>1</v>
          </cell>
        </row>
        <row r="1605">
          <cell r="D1605" t="str">
            <v>가.재료비</v>
          </cell>
          <cell r="M1605" t="str">
            <v>*기계1-2-1,</v>
          </cell>
        </row>
        <row r="1606">
          <cell r="C1606">
            <v>99</v>
          </cell>
          <cell r="D1606" t="str">
            <v>동용접봉(BCUP3)</v>
          </cell>
          <cell r="E1606" t="str">
            <v>AWSB CUP-2</v>
          </cell>
          <cell r="F1606" t="str">
            <v>1.2g</v>
          </cell>
          <cell r="G1606">
            <v>1.2</v>
          </cell>
          <cell r="H1606">
            <v>72</v>
          </cell>
          <cell r="I1606">
            <v>86</v>
          </cell>
          <cell r="L1606">
            <v>86</v>
          </cell>
          <cell r="N1606">
            <v>1.2</v>
          </cell>
          <cell r="P1606">
            <v>1</v>
          </cell>
          <cell r="Q1606">
            <v>1.2</v>
          </cell>
        </row>
        <row r="1607">
          <cell r="C1607">
            <v>100</v>
          </cell>
          <cell r="D1607" t="str">
            <v>산소</v>
          </cell>
          <cell r="E1607" t="str">
            <v>고순도'(기체.공업용99.9%)</v>
          </cell>
          <cell r="F1607" t="str">
            <v>7.5ℓ</v>
          </cell>
          <cell r="G1607">
            <v>7.5</v>
          </cell>
          <cell r="H1607">
            <v>4119</v>
          </cell>
          <cell r="I1607">
            <v>30892</v>
          </cell>
          <cell r="L1607">
            <v>30892</v>
          </cell>
          <cell r="N1607">
            <v>7.5</v>
          </cell>
          <cell r="P1607">
            <v>1</v>
          </cell>
          <cell r="Q1607">
            <v>7.5</v>
          </cell>
        </row>
        <row r="1608">
          <cell r="C1608">
            <v>101</v>
          </cell>
          <cell r="D1608" t="str">
            <v>아세틸렌(강.동관)</v>
          </cell>
          <cell r="E1608" t="str">
            <v>98% 공업용</v>
          </cell>
          <cell r="F1608" t="str">
            <v>1.2g</v>
          </cell>
          <cell r="G1608">
            <v>8</v>
          </cell>
          <cell r="H1608">
            <v>15</v>
          </cell>
          <cell r="I1608">
            <v>120</v>
          </cell>
          <cell r="L1608">
            <v>120</v>
          </cell>
          <cell r="N1608">
            <v>8</v>
          </cell>
          <cell r="P1608">
            <v>1</v>
          </cell>
          <cell r="Q1608">
            <v>8</v>
          </cell>
        </row>
        <row r="1609">
          <cell r="C1609">
            <v>504</v>
          </cell>
          <cell r="D1609" t="str">
            <v>공구손료</v>
          </cell>
          <cell r="E1609" t="str">
            <v>직접인건비 2%</v>
          </cell>
          <cell r="F1609" t="str">
            <v>식</v>
          </cell>
          <cell r="G1609">
            <v>0.02</v>
          </cell>
          <cell r="H1609">
            <v>7242</v>
          </cell>
          <cell r="I1609">
            <v>144</v>
          </cell>
          <cell r="L1609">
            <v>144</v>
          </cell>
          <cell r="M1609" t="str">
            <v>*기계1-2-1,</v>
          </cell>
          <cell r="N1609">
            <v>1</v>
          </cell>
          <cell r="P1609">
            <v>0.02</v>
          </cell>
          <cell r="Q1609">
            <v>0.02</v>
          </cell>
        </row>
        <row r="1610">
          <cell r="D1610" t="str">
            <v>소 계</v>
          </cell>
          <cell r="I1610">
            <v>31242</v>
          </cell>
          <cell r="L1610">
            <v>31242</v>
          </cell>
        </row>
        <row r="1611">
          <cell r="D1611" t="str">
            <v>나.노무비</v>
          </cell>
          <cell r="M1611" t="str">
            <v>*기계1-2-1, 통1-2-2-6</v>
          </cell>
        </row>
        <row r="1612">
          <cell r="C1612">
            <v>717</v>
          </cell>
          <cell r="D1612" t="str">
            <v>동관 접합 (야간,천정)</v>
          </cell>
          <cell r="E1612" t="str">
            <v>용접공</v>
          </cell>
          <cell r="F1612" t="str">
            <v>인</v>
          </cell>
          <cell r="G1612">
            <v>2.9000000000000001E-2</v>
          </cell>
          <cell r="J1612">
            <v>249748</v>
          </cell>
          <cell r="K1612">
            <v>7242</v>
          </cell>
          <cell r="L1612">
            <v>7242</v>
          </cell>
          <cell r="M1612" t="str">
            <v>0.022*1.3=0.0286</v>
          </cell>
          <cell r="N1612">
            <v>2.1999999999999999E-2</v>
          </cell>
          <cell r="O1612">
            <v>1.3</v>
          </cell>
          <cell r="P1612">
            <v>1.3</v>
          </cell>
          <cell r="Q1612">
            <v>2.86E-2</v>
          </cell>
        </row>
        <row r="1613">
          <cell r="D1613" t="str">
            <v>야간할증</v>
          </cell>
          <cell r="G1613">
            <v>0.875</v>
          </cell>
          <cell r="J1613">
            <v>7242</v>
          </cell>
          <cell r="K1613">
            <v>6336</v>
          </cell>
          <cell r="L1613">
            <v>6336</v>
          </cell>
          <cell r="M1613" t="str">
            <v>1*0.875=0.875</v>
          </cell>
          <cell r="N1613">
            <v>1</v>
          </cell>
          <cell r="O1613">
            <v>0.875</v>
          </cell>
          <cell r="P1613">
            <v>0.875</v>
          </cell>
          <cell r="Q1613">
            <v>0.875</v>
          </cell>
        </row>
        <row r="1614">
          <cell r="M1614" t="str">
            <v>기본품0.022, 천정속30%</v>
          </cell>
        </row>
        <row r="1615">
          <cell r="M1615" t="str">
            <v>야간150%, 능률저하25%</v>
          </cell>
        </row>
        <row r="1617">
          <cell r="D1617" t="str">
            <v>소 계</v>
          </cell>
          <cell r="K1617">
            <v>13578</v>
          </cell>
          <cell r="L1617">
            <v>13578</v>
          </cell>
        </row>
        <row r="1618">
          <cell r="A1618" t="str">
            <v>101계</v>
          </cell>
          <cell r="D1618" t="str">
            <v>합 계</v>
          </cell>
          <cell r="I1618">
            <v>31242</v>
          </cell>
          <cell r="K1618">
            <v>13578</v>
          </cell>
          <cell r="L1618">
            <v>44820</v>
          </cell>
        </row>
        <row r="1619">
          <cell r="A1619">
            <v>1</v>
          </cell>
          <cell r="B1619">
            <v>102</v>
          </cell>
          <cell r="D1619">
            <v>102</v>
          </cell>
        </row>
        <row r="1620">
          <cell r="A1620" t="str">
            <v>102102</v>
          </cell>
          <cell r="C1620">
            <v>98</v>
          </cell>
          <cell r="D1620" t="str">
            <v>동관 접합 (야간,천정)</v>
          </cell>
          <cell r="E1620" t="str">
            <v>25A (L-TYPE)</v>
          </cell>
          <cell r="F1620" t="str">
            <v>1개소</v>
          </cell>
          <cell r="G1620">
            <v>1</v>
          </cell>
          <cell r="N1620">
            <v>1</v>
          </cell>
          <cell r="P1620">
            <v>1</v>
          </cell>
          <cell r="Q1620">
            <v>1</v>
          </cell>
        </row>
        <row r="1621">
          <cell r="D1621" t="str">
            <v>가.재료비</v>
          </cell>
          <cell r="M1621" t="str">
            <v>*기계1-2-1,</v>
          </cell>
        </row>
        <row r="1622">
          <cell r="C1622">
            <v>99</v>
          </cell>
          <cell r="D1622" t="str">
            <v>동용접봉(BCUP3)</v>
          </cell>
          <cell r="E1622" t="str">
            <v>AWSB CUP-2</v>
          </cell>
          <cell r="F1622" t="str">
            <v>1.2g</v>
          </cell>
          <cell r="G1622">
            <v>1.2</v>
          </cell>
          <cell r="H1622">
            <v>72</v>
          </cell>
          <cell r="I1622">
            <v>86</v>
          </cell>
          <cell r="L1622">
            <v>86</v>
          </cell>
          <cell r="N1622">
            <v>1.2</v>
          </cell>
          <cell r="P1622">
            <v>1</v>
          </cell>
          <cell r="Q1622">
            <v>1.2</v>
          </cell>
        </row>
        <row r="1623">
          <cell r="C1623">
            <v>100</v>
          </cell>
          <cell r="D1623" t="str">
            <v>산소</v>
          </cell>
          <cell r="E1623" t="str">
            <v>고순도'(기체.공업용99.9%)</v>
          </cell>
          <cell r="F1623" t="str">
            <v>7.5ℓ</v>
          </cell>
          <cell r="G1623">
            <v>7.5</v>
          </cell>
          <cell r="H1623">
            <v>4119</v>
          </cell>
          <cell r="I1623">
            <v>30892</v>
          </cell>
          <cell r="L1623">
            <v>30892</v>
          </cell>
          <cell r="N1623">
            <v>7.5</v>
          </cell>
          <cell r="P1623">
            <v>1</v>
          </cell>
          <cell r="Q1623">
            <v>7.5</v>
          </cell>
        </row>
        <row r="1624">
          <cell r="C1624">
            <v>101</v>
          </cell>
          <cell r="D1624" t="str">
            <v>아세틸렌(강.동관)</v>
          </cell>
          <cell r="E1624" t="str">
            <v>98% 공업용</v>
          </cell>
          <cell r="F1624" t="str">
            <v>1.2g</v>
          </cell>
          <cell r="G1624">
            <v>8</v>
          </cell>
          <cell r="H1624">
            <v>15</v>
          </cell>
          <cell r="I1624">
            <v>120</v>
          </cell>
          <cell r="L1624">
            <v>120</v>
          </cell>
          <cell r="N1624">
            <v>8</v>
          </cell>
          <cell r="P1624">
            <v>1</v>
          </cell>
          <cell r="Q1624">
            <v>8</v>
          </cell>
        </row>
        <row r="1625">
          <cell r="C1625">
            <v>504</v>
          </cell>
          <cell r="D1625" t="str">
            <v>공구손료</v>
          </cell>
          <cell r="E1625" t="str">
            <v>직접인건비 2%</v>
          </cell>
          <cell r="F1625" t="str">
            <v>식</v>
          </cell>
          <cell r="G1625">
            <v>0.02</v>
          </cell>
          <cell r="H1625">
            <v>12237</v>
          </cell>
          <cell r="I1625">
            <v>244</v>
          </cell>
          <cell r="L1625">
            <v>244</v>
          </cell>
          <cell r="M1625" t="str">
            <v>*기계1-2-1,</v>
          </cell>
          <cell r="N1625">
            <v>1</v>
          </cell>
          <cell r="P1625">
            <v>0.02</v>
          </cell>
          <cell r="Q1625">
            <v>0.02</v>
          </cell>
        </row>
        <row r="1626">
          <cell r="D1626" t="str">
            <v>소 계</v>
          </cell>
          <cell r="I1626">
            <v>31342</v>
          </cell>
          <cell r="L1626">
            <v>31342</v>
          </cell>
        </row>
        <row r="1627">
          <cell r="D1627" t="str">
            <v>나.노무비</v>
          </cell>
          <cell r="M1627" t="str">
            <v>*기계1-2-1, 통1-2-2-6</v>
          </cell>
        </row>
        <row r="1628">
          <cell r="C1628">
            <v>717</v>
          </cell>
          <cell r="D1628" t="str">
            <v>동관 접합 (야간,천정)</v>
          </cell>
          <cell r="E1628" t="str">
            <v>용접공</v>
          </cell>
          <cell r="F1628" t="str">
            <v>인</v>
          </cell>
          <cell r="G1628">
            <v>4.9000000000000002E-2</v>
          </cell>
          <cell r="J1628">
            <v>249748</v>
          </cell>
          <cell r="K1628">
            <v>12237</v>
          </cell>
          <cell r="L1628">
            <v>12237</v>
          </cell>
          <cell r="M1628" t="str">
            <v>0.038*1.3=0.0494</v>
          </cell>
          <cell r="N1628">
            <v>3.7999999999999999E-2</v>
          </cell>
          <cell r="O1628">
            <v>1.3</v>
          </cell>
          <cell r="P1628">
            <v>1.3</v>
          </cell>
          <cell r="Q1628">
            <v>4.9399999999999999E-2</v>
          </cell>
        </row>
        <row r="1629">
          <cell r="D1629" t="str">
            <v>야간할증</v>
          </cell>
          <cell r="G1629">
            <v>0.875</v>
          </cell>
          <cell r="J1629">
            <v>12237</v>
          </cell>
          <cell r="K1629">
            <v>10707</v>
          </cell>
          <cell r="L1629">
            <v>10707</v>
          </cell>
          <cell r="M1629" t="str">
            <v>1*0.875=0.875</v>
          </cell>
          <cell r="N1629">
            <v>1</v>
          </cell>
          <cell r="O1629">
            <v>0.875</v>
          </cell>
          <cell r="P1629">
            <v>0.875</v>
          </cell>
          <cell r="Q1629">
            <v>0.875</v>
          </cell>
        </row>
        <row r="1630">
          <cell r="M1630" t="str">
            <v>기본품0..038, 천정속30%</v>
          </cell>
        </row>
        <row r="1631">
          <cell r="M1631" t="str">
            <v>야간150%, 능률저하25%</v>
          </cell>
        </row>
        <row r="1633">
          <cell r="D1633" t="str">
            <v>소 계</v>
          </cell>
          <cell r="K1633">
            <v>22944</v>
          </cell>
          <cell r="L1633">
            <v>22944</v>
          </cell>
        </row>
        <row r="1634">
          <cell r="A1634" t="str">
            <v>102계</v>
          </cell>
          <cell r="D1634" t="str">
            <v>합 계</v>
          </cell>
          <cell r="I1634">
            <v>31342</v>
          </cell>
          <cell r="K1634">
            <v>22944</v>
          </cell>
          <cell r="L1634">
            <v>54286</v>
          </cell>
        </row>
        <row r="1635">
          <cell r="A1635">
            <v>1</v>
          </cell>
          <cell r="B1635">
            <v>103</v>
          </cell>
          <cell r="D1635">
            <v>103</v>
          </cell>
        </row>
        <row r="1636">
          <cell r="A1636" t="str">
            <v>103103</v>
          </cell>
          <cell r="C1636">
            <v>102</v>
          </cell>
          <cell r="D1636" t="str">
            <v>고무발포보온재 (야간,천정)</v>
          </cell>
          <cell r="E1636" t="str">
            <v>15A (보온재) 13T</v>
          </cell>
          <cell r="F1636" t="str">
            <v>1m</v>
          </cell>
          <cell r="G1636">
            <v>1</v>
          </cell>
          <cell r="N1636">
            <v>1</v>
          </cell>
          <cell r="P1636">
            <v>1</v>
          </cell>
          <cell r="Q1636">
            <v>1</v>
          </cell>
        </row>
        <row r="1637">
          <cell r="D1637" t="str">
            <v>가.재료비</v>
          </cell>
          <cell r="M1637" t="str">
            <v>*기계3-1,</v>
          </cell>
        </row>
        <row r="1638">
          <cell r="C1638">
            <v>102</v>
          </cell>
          <cell r="D1638" t="str">
            <v>친환경고무발포보온재(EPDM)</v>
          </cell>
          <cell r="E1638" t="str">
            <v>15A (보온재) 13T</v>
          </cell>
          <cell r="F1638" t="str">
            <v>1.05m</v>
          </cell>
          <cell r="G1638">
            <v>1.05</v>
          </cell>
          <cell r="H1638">
            <v>1430</v>
          </cell>
          <cell r="I1638">
            <v>1501</v>
          </cell>
          <cell r="L1638">
            <v>1501</v>
          </cell>
          <cell r="N1638">
            <v>1</v>
          </cell>
          <cell r="P1638">
            <v>1.05</v>
          </cell>
          <cell r="Q1638">
            <v>1.05</v>
          </cell>
        </row>
        <row r="1639">
          <cell r="C1639">
            <v>504</v>
          </cell>
          <cell r="D1639" t="str">
            <v>공구손료</v>
          </cell>
          <cell r="E1639" t="str">
            <v>직접인건비 2%</v>
          </cell>
          <cell r="F1639" t="str">
            <v>식</v>
          </cell>
          <cell r="G1639">
            <v>0.02</v>
          </cell>
          <cell r="H1639">
            <v>9637</v>
          </cell>
          <cell r="I1639">
            <v>192</v>
          </cell>
          <cell r="L1639">
            <v>192</v>
          </cell>
          <cell r="N1639">
            <v>1</v>
          </cell>
          <cell r="P1639">
            <v>0.02</v>
          </cell>
          <cell r="Q1639">
            <v>0.02</v>
          </cell>
        </row>
        <row r="1642">
          <cell r="D1642" t="str">
            <v>소 계</v>
          </cell>
          <cell r="I1642">
            <v>1693</v>
          </cell>
          <cell r="L1642">
            <v>1693</v>
          </cell>
        </row>
        <row r="1643">
          <cell r="D1643" t="str">
            <v>나.노무비</v>
          </cell>
          <cell r="M1643" t="str">
            <v>*기계3-1-1, 통1-2-2-6</v>
          </cell>
        </row>
        <row r="1644">
          <cell r="C1644">
            <v>718</v>
          </cell>
          <cell r="D1644" t="str">
            <v>고무발포보온재 (야간,천정)</v>
          </cell>
          <cell r="E1644" t="str">
            <v>보온공</v>
          </cell>
          <cell r="F1644" t="str">
            <v>인</v>
          </cell>
          <cell r="G1644">
            <v>4.3999999999999997E-2</v>
          </cell>
          <cell r="J1644">
            <v>194048</v>
          </cell>
          <cell r="K1644">
            <v>8538</v>
          </cell>
          <cell r="L1644">
            <v>8538</v>
          </cell>
          <cell r="M1644" t="str">
            <v>0.034*1.3=0.0442</v>
          </cell>
          <cell r="N1644">
            <v>3.4000000000000002E-2</v>
          </cell>
          <cell r="O1644">
            <v>1.3</v>
          </cell>
          <cell r="P1644">
            <v>1.3</v>
          </cell>
          <cell r="Q1644">
            <v>4.4200000000000003E-2</v>
          </cell>
        </row>
        <row r="1645">
          <cell r="C1645">
            <v>701</v>
          </cell>
          <cell r="E1645" t="str">
            <v>보통인부</v>
          </cell>
          <cell r="F1645" t="str">
            <v>인</v>
          </cell>
          <cell r="G1645">
            <v>7.0000000000000001E-3</v>
          </cell>
          <cell r="J1645">
            <v>157068</v>
          </cell>
          <cell r="K1645">
            <v>1099</v>
          </cell>
          <cell r="L1645">
            <v>1099</v>
          </cell>
          <cell r="M1645" t="str">
            <v>0.005*1.3=0.0065</v>
          </cell>
          <cell r="N1645">
            <v>5.0000000000000001E-3</v>
          </cell>
          <cell r="O1645">
            <v>1.3</v>
          </cell>
          <cell r="P1645">
            <v>1.3</v>
          </cell>
          <cell r="Q1645">
            <v>6.4999999999999997E-3</v>
          </cell>
        </row>
        <row r="1646">
          <cell r="D1646" t="str">
            <v>야간할증</v>
          </cell>
          <cell r="G1646">
            <v>0.875</v>
          </cell>
          <cell r="J1646">
            <v>9637</v>
          </cell>
          <cell r="K1646">
            <v>8432</v>
          </cell>
          <cell r="L1646">
            <v>8432</v>
          </cell>
          <cell r="M1646" t="str">
            <v>1*0.875=0.875</v>
          </cell>
          <cell r="N1646">
            <v>1</v>
          </cell>
          <cell r="O1646">
            <v>0.875</v>
          </cell>
          <cell r="P1646">
            <v>0.875</v>
          </cell>
          <cell r="Q1646">
            <v>0.875</v>
          </cell>
        </row>
        <row r="1647">
          <cell r="M1647" t="str">
            <v>기본품0.034, 0.005, 천정속30%</v>
          </cell>
        </row>
        <row r="1648">
          <cell r="M1648" t="str">
            <v>야간150%, 능률저하25%</v>
          </cell>
        </row>
        <row r="1649">
          <cell r="D1649" t="str">
            <v>소 계</v>
          </cell>
          <cell r="K1649">
            <v>18069</v>
          </cell>
          <cell r="L1649">
            <v>18069</v>
          </cell>
        </row>
        <row r="1650">
          <cell r="A1650" t="str">
            <v>103계</v>
          </cell>
          <cell r="D1650" t="str">
            <v>합 계</v>
          </cell>
          <cell r="I1650">
            <v>1693</v>
          </cell>
          <cell r="K1650">
            <v>18069</v>
          </cell>
          <cell r="L1650">
            <v>19762</v>
          </cell>
        </row>
        <row r="1651">
          <cell r="A1651">
            <v>1</v>
          </cell>
          <cell r="B1651">
            <v>104</v>
          </cell>
          <cell r="D1651">
            <v>104</v>
          </cell>
        </row>
        <row r="1652">
          <cell r="A1652" t="str">
            <v>104104</v>
          </cell>
          <cell r="C1652">
            <v>103</v>
          </cell>
          <cell r="D1652" t="str">
            <v>고무발포보온재 (야간,천정)</v>
          </cell>
          <cell r="E1652" t="str">
            <v>25A (보온재) 13T</v>
          </cell>
          <cell r="F1652" t="str">
            <v>1m</v>
          </cell>
          <cell r="G1652">
            <v>1</v>
          </cell>
          <cell r="N1652">
            <v>1</v>
          </cell>
          <cell r="P1652">
            <v>1</v>
          </cell>
          <cell r="Q1652">
            <v>1</v>
          </cell>
        </row>
        <row r="1653">
          <cell r="D1653" t="str">
            <v>가.재료비</v>
          </cell>
        </row>
        <row r="1654">
          <cell r="C1654">
            <v>103</v>
          </cell>
          <cell r="D1654" t="str">
            <v>친환경고무발포보온재(EPDM)</v>
          </cell>
          <cell r="E1654" t="str">
            <v>25A (보온재) 13T</v>
          </cell>
          <cell r="F1654" t="str">
            <v>1.05m</v>
          </cell>
          <cell r="G1654">
            <v>1.05</v>
          </cell>
          <cell r="H1654">
            <v>2050</v>
          </cell>
          <cell r="I1654">
            <v>2152</v>
          </cell>
          <cell r="L1654">
            <v>2152</v>
          </cell>
          <cell r="N1654">
            <v>1</v>
          </cell>
          <cell r="P1654">
            <v>1.05</v>
          </cell>
          <cell r="Q1654">
            <v>1.05</v>
          </cell>
        </row>
        <row r="1655">
          <cell r="C1655">
            <v>504</v>
          </cell>
          <cell r="D1655" t="str">
            <v>공구손료</v>
          </cell>
          <cell r="E1655" t="str">
            <v>직접인건비 2%</v>
          </cell>
          <cell r="F1655" t="str">
            <v>식</v>
          </cell>
          <cell r="G1655">
            <v>0.02</v>
          </cell>
          <cell r="H1655">
            <v>12704</v>
          </cell>
          <cell r="I1655">
            <v>254</v>
          </cell>
          <cell r="L1655">
            <v>254</v>
          </cell>
          <cell r="M1655" t="str">
            <v>*기계1-2-2,</v>
          </cell>
          <cell r="N1655">
            <v>1</v>
          </cell>
          <cell r="P1655">
            <v>0.02</v>
          </cell>
          <cell r="Q1655">
            <v>0.02</v>
          </cell>
        </row>
        <row r="1658">
          <cell r="D1658" t="str">
            <v>소 계</v>
          </cell>
          <cell r="I1658">
            <v>2406</v>
          </cell>
          <cell r="L1658">
            <v>2406</v>
          </cell>
        </row>
        <row r="1659">
          <cell r="D1659" t="str">
            <v>나.노무비</v>
          </cell>
          <cell r="M1659" t="str">
            <v>*기계3-1-1, 통1-2-2-6</v>
          </cell>
        </row>
        <row r="1660">
          <cell r="C1660">
            <v>718</v>
          </cell>
          <cell r="D1660" t="str">
            <v>고무발포보온재 (야간,천정)</v>
          </cell>
          <cell r="E1660" t="str">
            <v>보온공</v>
          </cell>
          <cell r="F1660" t="str">
            <v>인</v>
          </cell>
          <cell r="G1660">
            <v>5.8999999999999997E-2</v>
          </cell>
          <cell r="J1660">
            <v>194048</v>
          </cell>
          <cell r="K1660">
            <v>11448</v>
          </cell>
          <cell r="L1660">
            <v>11448</v>
          </cell>
          <cell r="M1660" t="str">
            <v>0.045*1.3=0.0585</v>
          </cell>
          <cell r="N1660">
            <v>4.4999999999999998E-2</v>
          </cell>
          <cell r="O1660">
            <v>1.3</v>
          </cell>
          <cell r="P1660">
            <v>1.3</v>
          </cell>
          <cell r="Q1660">
            <v>5.8500000000000003E-2</v>
          </cell>
        </row>
        <row r="1661">
          <cell r="C1661">
            <v>701</v>
          </cell>
          <cell r="E1661" t="str">
            <v>보통인부</v>
          </cell>
          <cell r="F1661" t="str">
            <v>인</v>
          </cell>
          <cell r="G1661">
            <v>8.0000000000000002E-3</v>
          </cell>
          <cell r="J1661">
            <v>157068</v>
          </cell>
          <cell r="K1661">
            <v>1256</v>
          </cell>
          <cell r="L1661">
            <v>1256</v>
          </cell>
          <cell r="M1661" t="str">
            <v>0.006*1.3=0.0078</v>
          </cell>
          <cell r="N1661">
            <v>6.0000000000000001E-3</v>
          </cell>
          <cell r="O1661">
            <v>1.3</v>
          </cell>
          <cell r="P1661">
            <v>1.3</v>
          </cell>
          <cell r="Q1661">
            <v>7.7999999999999996E-3</v>
          </cell>
        </row>
        <row r="1662">
          <cell r="D1662" t="str">
            <v>야간할증</v>
          </cell>
          <cell r="G1662">
            <v>0.875</v>
          </cell>
          <cell r="J1662">
            <v>12704</v>
          </cell>
          <cell r="K1662">
            <v>11116</v>
          </cell>
          <cell r="L1662">
            <v>11116</v>
          </cell>
          <cell r="M1662" t="str">
            <v>1*0.875=0.875</v>
          </cell>
          <cell r="N1662">
            <v>1</v>
          </cell>
          <cell r="O1662">
            <v>0.875</v>
          </cell>
          <cell r="P1662">
            <v>0.875</v>
          </cell>
          <cell r="Q1662">
            <v>0.875</v>
          </cell>
        </row>
        <row r="1663">
          <cell r="M1663" t="str">
            <v>기본품0.045, 0.006, 천정속30%</v>
          </cell>
        </row>
        <row r="1664">
          <cell r="M1664" t="str">
            <v>야간150%, 능률저하25%</v>
          </cell>
        </row>
        <row r="1665">
          <cell r="D1665" t="str">
            <v>소 계</v>
          </cell>
          <cell r="K1665">
            <v>23820</v>
          </cell>
          <cell r="L1665">
            <v>23820</v>
          </cell>
        </row>
        <row r="1666">
          <cell r="A1666" t="str">
            <v>104계</v>
          </cell>
          <cell r="D1666" t="str">
            <v>합 계</v>
          </cell>
          <cell r="I1666">
            <v>2406</v>
          </cell>
          <cell r="K1666">
            <v>23820</v>
          </cell>
          <cell r="L1666">
            <v>26226</v>
          </cell>
        </row>
        <row r="1667">
          <cell r="A1667">
            <v>1</v>
          </cell>
          <cell r="B1667">
            <v>105</v>
          </cell>
          <cell r="D1667">
            <v>105</v>
          </cell>
        </row>
        <row r="1668">
          <cell r="A1668" t="str">
            <v>105105</v>
          </cell>
          <cell r="C1668">
            <v>105</v>
          </cell>
          <cell r="D1668" t="str">
            <v>전원케이블 포설 (야간)</v>
          </cell>
          <cell r="E1668" t="str">
            <v>HFCO 4㎟/4C</v>
          </cell>
          <cell r="F1668" t="str">
            <v>1m</v>
          </cell>
          <cell r="G1668">
            <v>1</v>
          </cell>
          <cell r="N1668">
            <v>1</v>
          </cell>
          <cell r="P1668">
            <v>1</v>
          </cell>
          <cell r="Q1668">
            <v>1</v>
          </cell>
        </row>
        <row r="1669">
          <cell r="D1669" t="str">
            <v>가.재료비</v>
          </cell>
        </row>
        <row r="1670">
          <cell r="C1670">
            <v>105</v>
          </cell>
          <cell r="D1670" t="str">
            <v>전원케이블</v>
          </cell>
          <cell r="E1670" t="str">
            <v>HFCO 4㎟/4C</v>
          </cell>
          <cell r="F1670" t="str">
            <v>1m</v>
          </cell>
          <cell r="G1670">
            <v>1.03</v>
          </cell>
          <cell r="H1670">
            <v>3383</v>
          </cell>
          <cell r="I1670">
            <v>3484</v>
          </cell>
          <cell r="L1670">
            <v>3484</v>
          </cell>
          <cell r="M1670" t="str">
            <v>*통신1-1-6 재료할증 3%</v>
          </cell>
          <cell r="N1670">
            <v>1</v>
          </cell>
          <cell r="P1670">
            <v>1.03</v>
          </cell>
          <cell r="Q1670">
            <v>1.03</v>
          </cell>
        </row>
        <row r="1674">
          <cell r="D1674" t="str">
            <v>소 계</v>
          </cell>
          <cell r="I1674">
            <v>3484</v>
          </cell>
          <cell r="L1674">
            <v>3484</v>
          </cell>
        </row>
        <row r="1675">
          <cell r="D1675" t="str">
            <v>나.노무비</v>
          </cell>
          <cell r="M1675" t="str">
            <v>*통신4-6-1, 통신 1-2-2-6</v>
          </cell>
        </row>
        <row r="1676">
          <cell r="C1676">
            <v>707</v>
          </cell>
          <cell r="D1676" t="str">
            <v>전원케이블</v>
          </cell>
          <cell r="E1676" t="str">
            <v>통신케이블공</v>
          </cell>
          <cell r="F1676" t="str">
            <v>인</v>
          </cell>
          <cell r="G1676">
            <v>0.06</v>
          </cell>
          <cell r="J1676">
            <v>389536</v>
          </cell>
          <cell r="K1676">
            <v>23372</v>
          </cell>
          <cell r="L1676">
            <v>23372</v>
          </cell>
          <cell r="M1676" t="str">
            <v>0.023*2.6=0.0598</v>
          </cell>
          <cell r="N1676">
            <v>2.3E-2</v>
          </cell>
          <cell r="O1676">
            <v>2.6</v>
          </cell>
          <cell r="P1676">
            <v>2.6</v>
          </cell>
          <cell r="Q1676">
            <v>5.9799999999999999E-2</v>
          </cell>
        </row>
        <row r="1677">
          <cell r="D1677" t="str">
            <v>야간할증</v>
          </cell>
          <cell r="G1677">
            <v>0.875</v>
          </cell>
          <cell r="J1677">
            <v>23372</v>
          </cell>
          <cell r="K1677">
            <v>20450</v>
          </cell>
          <cell r="L1677">
            <v>20450</v>
          </cell>
          <cell r="M1677" t="str">
            <v>1*0.875=0.875</v>
          </cell>
          <cell r="N1677">
            <v>1</v>
          </cell>
          <cell r="O1677">
            <v>0.875</v>
          </cell>
          <cell r="P1677">
            <v>0.875</v>
          </cell>
          <cell r="Q1677">
            <v>0.875</v>
          </cell>
        </row>
        <row r="1678">
          <cell r="M1678" t="str">
            <v>기본품0.023, 4심 260%</v>
          </cell>
        </row>
        <row r="1679">
          <cell r="M1679" t="str">
            <v>야간150%,, , 능률저하25%</v>
          </cell>
        </row>
        <row r="1681">
          <cell r="D1681" t="str">
            <v>소 계</v>
          </cell>
          <cell r="K1681">
            <v>43822</v>
          </cell>
          <cell r="L1681">
            <v>43822</v>
          </cell>
        </row>
        <row r="1682">
          <cell r="A1682" t="str">
            <v>105계</v>
          </cell>
          <cell r="D1682" t="str">
            <v>합 계</v>
          </cell>
          <cell r="I1682">
            <v>3484</v>
          </cell>
          <cell r="K1682">
            <v>43822</v>
          </cell>
          <cell r="L1682">
            <v>47306</v>
          </cell>
        </row>
        <row r="1683">
          <cell r="A1683">
            <v>1</v>
          </cell>
          <cell r="B1683">
            <v>106</v>
          </cell>
          <cell r="D1683">
            <v>106</v>
          </cell>
        </row>
        <row r="1684">
          <cell r="A1684" t="str">
            <v>106106</v>
          </cell>
          <cell r="C1684">
            <v>113</v>
          </cell>
          <cell r="D1684" t="str">
            <v>제어케이블 (야간)</v>
          </cell>
          <cell r="E1684" t="str">
            <v>HFCCO, 4C, 2.5㎠</v>
          </cell>
          <cell r="F1684" t="str">
            <v>1m</v>
          </cell>
          <cell r="G1684">
            <v>1</v>
          </cell>
          <cell r="N1684">
            <v>1</v>
          </cell>
          <cell r="P1684">
            <v>1</v>
          </cell>
          <cell r="Q1684">
            <v>1</v>
          </cell>
        </row>
        <row r="1685">
          <cell r="D1685" t="str">
            <v>가.재료비</v>
          </cell>
        </row>
        <row r="1686">
          <cell r="C1686">
            <v>113</v>
          </cell>
          <cell r="D1686" t="str">
            <v>제어(전원)케이블</v>
          </cell>
          <cell r="E1686" t="str">
            <v>HFCCO, 4C, 2.5㎠</v>
          </cell>
          <cell r="F1686" t="str">
            <v>1m</v>
          </cell>
          <cell r="G1686">
            <v>1</v>
          </cell>
          <cell r="H1686">
            <v>3533</v>
          </cell>
          <cell r="I1686">
            <v>3533</v>
          </cell>
          <cell r="L1686">
            <v>3533</v>
          </cell>
          <cell r="N1686">
            <v>1</v>
          </cell>
          <cell r="P1686">
            <v>1</v>
          </cell>
          <cell r="Q1686">
            <v>1</v>
          </cell>
        </row>
        <row r="1690">
          <cell r="D1690" t="str">
            <v>소 계</v>
          </cell>
          <cell r="I1690">
            <v>3533</v>
          </cell>
          <cell r="L1690">
            <v>3533</v>
          </cell>
        </row>
        <row r="1691">
          <cell r="D1691" t="str">
            <v>나.노무비</v>
          </cell>
          <cell r="M1691" t="str">
            <v>*통신4-4-1, 통1-2-2-6</v>
          </cell>
        </row>
        <row r="1692">
          <cell r="C1692">
            <v>707</v>
          </cell>
          <cell r="D1692" t="str">
            <v>제어케이블 (야간)</v>
          </cell>
          <cell r="E1692" t="str">
            <v>통신케이블공</v>
          </cell>
          <cell r="F1692" t="str">
            <v>인</v>
          </cell>
          <cell r="G1692">
            <v>2.5999999999999999E-2</v>
          </cell>
          <cell r="J1692">
            <v>389536</v>
          </cell>
          <cell r="K1692">
            <v>10127</v>
          </cell>
          <cell r="L1692">
            <v>10127</v>
          </cell>
          <cell r="M1692" t="str">
            <v>0.026*1=0.026</v>
          </cell>
          <cell r="N1692">
            <v>2.5999999999999999E-2</v>
          </cell>
          <cell r="O1692">
            <v>1</v>
          </cell>
          <cell r="P1692">
            <v>1</v>
          </cell>
          <cell r="Q1692">
            <v>2.5999999999999999E-2</v>
          </cell>
        </row>
        <row r="1693">
          <cell r="D1693" t="str">
            <v>야간할증</v>
          </cell>
          <cell r="G1693">
            <v>0.875</v>
          </cell>
          <cell r="J1693">
            <v>10127</v>
          </cell>
          <cell r="K1693">
            <v>8861</v>
          </cell>
          <cell r="L1693">
            <v>8861</v>
          </cell>
          <cell r="M1693" t="str">
            <v>1*0.875=0.875</v>
          </cell>
          <cell r="N1693">
            <v>1</v>
          </cell>
          <cell r="O1693">
            <v>0.875</v>
          </cell>
          <cell r="P1693">
            <v>0.875</v>
          </cell>
          <cell r="Q1693">
            <v>0.875</v>
          </cell>
        </row>
        <row r="1694">
          <cell r="M1694" t="str">
            <v xml:space="preserve">기본품0.026 , </v>
          </cell>
        </row>
        <row r="1695">
          <cell r="M1695" t="str">
            <v>야간150%,능률저하25%</v>
          </cell>
        </row>
        <row r="1697">
          <cell r="D1697" t="str">
            <v>소 계</v>
          </cell>
          <cell r="K1697">
            <v>18988</v>
          </cell>
          <cell r="L1697">
            <v>18988</v>
          </cell>
        </row>
        <row r="1698">
          <cell r="A1698" t="str">
            <v>106계</v>
          </cell>
          <cell r="D1698" t="str">
            <v>합 계</v>
          </cell>
          <cell r="I1698">
            <v>3533</v>
          </cell>
          <cell r="K1698">
            <v>18988</v>
          </cell>
          <cell r="L1698">
            <v>22521</v>
          </cell>
        </row>
        <row r="1699">
          <cell r="A1699">
            <v>1</v>
          </cell>
          <cell r="B1699">
            <v>107</v>
          </cell>
          <cell r="D1699">
            <v>107</v>
          </cell>
        </row>
        <row r="1700">
          <cell r="A1700" t="str">
            <v>107107</v>
          </cell>
          <cell r="C1700">
            <v>106</v>
          </cell>
          <cell r="D1700" t="str">
            <v>공냉식 에어컨 설치 (주간)</v>
          </cell>
          <cell r="E1700" t="str">
            <v>21.0kw(18,000Kcal) 3상 380V</v>
          </cell>
          <cell r="F1700" t="str">
            <v>1EA</v>
          </cell>
          <cell r="G1700">
            <v>1</v>
          </cell>
          <cell r="N1700">
            <v>1</v>
          </cell>
          <cell r="P1700">
            <v>1</v>
          </cell>
          <cell r="Q1700">
            <v>1</v>
          </cell>
        </row>
        <row r="1701">
          <cell r="D1701" t="str">
            <v>가.재료비</v>
          </cell>
        </row>
        <row r="1702">
          <cell r="C1702">
            <v>106</v>
          </cell>
          <cell r="D1702" t="str">
            <v>에어컨(고양정형)</v>
          </cell>
          <cell r="E1702" t="str">
            <v>21.0kw(18,000Kcal) 3상 380V</v>
          </cell>
          <cell r="F1702" t="str">
            <v>1EA</v>
          </cell>
          <cell r="G1702">
            <v>1</v>
          </cell>
          <cell r="H1702">
            <v>7200000</v>
          </cell>
          <cell r="I1702">
            <v>7200000</v>
          </cell>
          <cell r="L1702">
            <v>7200000</v>
          </cell>
          <cell r="N1702">
            <v>1</v>
          </cell>
          <cell r="P1702">
            <v>1</v>
          </cell>
          <cell r="Q1702">
            <v>1</v>
          </cell>
        </row>
        <row r="1706">
          <cell r="D1706" t="str">
            <v>소 계</v>
          </cell>
          <cell r="I1706">
            <v>7200000</v>
          </cell>
          <cell r="L1706">
            <v>7200000</v>
          </cell>
        </row>
        <row r="1707">
          <cell r="D1707" t="str">
            <v>나.노무비</v>
          </cell>
          <cell r="M1707" t="str">
            <v>*기계 8-2-3</v>
          </cell>
        </row>
        <row r="1708">
          <cell r="C1708">
            <v>719</v>
          </cell>
          <cell r="D1708" t="str">
            <v>에어컨(고양정형)</v>
          </cell>
          <cell r="E1708" t="str">
            <v>기계설비공</v>
          </cell>
          <cell r="F1708" t="str">
            <v>인</v>
          </cell>
          <cell r="G1708">
            <v>1</v>
          </cell>
          <cell r="J1708">
            <v>213337</v>
          </cell>
          <cell r="K1708">
            <v>213337</v>
          </cell>
          <cell r="L1708">
            <v>213337</v>
          </cell>
          <cell r="M1708" t="str">
            <v>1*1=1</v>
          </cell>
          <cell r="N1708">
            <v>1</v>
          </cell>
          <cell r="O1708">
            <v>1</v>
          </cell>
          <cell r="P1708">
            <v>1</v>
          </cell>
          <cell r="Q1708">
            <v>1</v>
          </cell>
        </row>
        <row r="1709">
          <cell r="C1709">
            <v>703</v>
          </cell>
          <cell r="E1709" t="str">
            <v>내선전공</v>
          </cell>
          <cell r="F1709" t="str">
            <v>인</v>
          </cell>
          <cell r="G1709">
            <v>1</v>
          </cell>
          <cell r="J1709">
            <v>259089</v>
          </cell>
          <cell r="K1709">
            <v>259089</v>
          </cell>
          <cell r="L1709">
            <v>259089</v>
          </cell>
          <cell r="M1709" t="str">
            <v>1*1=1</v>
          </cell>
          <cell r="N1709">
            <v>1</v>
          </cell>
          <cell r="O1709">
            <v>1</v>
          </cell>
          <cell r="P1709">
            <v>1</v>
          </cell>
          <cell r="Q1709">
            <v>1</v>
          </cell>
        </row>
        <row r="1710">
          <cell r="M1710" t="str">
            <v>기본품 1</v>
          </cell>
        </row>
        <row r="1713">
          <cell r="D1713" t="str">
            <v>소 계</v>
          </cell>
          <cell r="K1713">
            <v>472426</v>
          </cell>
          <cell r="L1713">
            <v>472426</v>
          </cell>
        </row>
        <row r="1714">
          <cell r="A1714" t="str">
            <v>107계</v>
          </cell>
          <cell r="D1714" t="str">
            <v>합 계</v>
          </cell>
          <cell r="I1714">
            <v>7200000</v>
          </cell>
          <cell r="K1714">
            <v>472426</v>
          </cell>
          <cell r="L1714">
            <v>7672426</v>
          </cell>
        </row>
        <row r="1715">
          <cell r="A1715">
            <v>1</v>
          </cell>
          <cell r="B1715">
            <v>108</v>
          </cell>
          <cell r="D1715">
            <v>108</v>
          </cell>
        </row>
        <row r="1716">
          <cell r="A1716" t="str">
            <v>108108</v>
          </cell>
          <cell r="C1716">
            <v>156</v>
          </cell>
          <cell r="D1716" t="str">
            <v>공냉식 에어컨 설치 (주간)</v>
          </cell>
          <cell r="E1716" t="str">
            <v>14.5kw(12,500Kcal) 3상 380V</v>
          </cell>
          <cell r="F1716" t="str">
            <v>1EA</v>
          </cell>
          <cell r="G1716">
            <v>1</v>
          </cell>
          <cell r="N1716">
            <v>1</v>
          </cell>
          <cell r="P1716">
            <v>1</v>
          </cell>
          <cell r="Q1716">
            <v>1</v>
          </cell>
        </row>
        <row r="1717">
          <cell r="D1717" t="str">
            <v>가.재료비</v>
          </cell>
        </row>
        <row r="1718">
          <cell r="C1718">
            <v>156</v>
          </cell>
          <cell r="D1718" t="str">
            <v>에어컨(고양정형)</v>
          </cell>
          <cell r="E1718" t="str">
            <v>14.5kw(12,500Kcal) 3상 380V</v>
          </cell>
          <cell r="F1718" t="str">
            <v>1EA</v>
          </cell>
          <cell r="G1718">
            <v>1</v>
          </cell>
          <cell r="H1718">
            <v>4200000</v>
          </cell>
          <cell r="I1718">
            <v>4200000</v>
          </cell>
          <cell r="L1718">
            <v>4200000</v>
          </cell>
          <cell r="N1718">
            <v>1</v>
          </cell>
          <cell r="P1718">
            <v>1</v>
          </cell>
          <cell r="Q1718">
            <v>1</v>
          </cell>
        </row>
        <row r="1722">
          <cell r="D1722" t="str">
            <v>소 계</v>
          </cell>
          <cell r="I1722">
            <v>4200000</v>
          </cell>
          <cell r="L1722">
            <v>4200000</v>
          </cell>
        </row>
        <row r="1723">
          <cell r="D1723" t="str">
            <v>나.노무비</v>
          </cell>
          <cell r="M1723" t="str">
            <v>*기계 8-2-3</v>
          </cell>
        </row>
        <row r="1724">
          <cell r="C1724">
            <v>719</v>
          </cell>
          <cell r="D1724" t="str">
            <v>에어컨(고양정형)</v>
          </cell>
          <cell r="E1724" t="str">
            <v>기계설비공</v>
          </cell>
          <cell r="F1724" t="str">
            <v>인</v>
          </cell>
          <cell r="G1724">
            <v>1</v>
          </cell>
          <cell r="J1724">
            <v>213337</v>
          </cell>
          <cell r="K1724">
            <v>213337</v>
          </cell>
          <cell r="L1724">
            <v>213337</v>
          </cell>
          <cell r="M1724" t="str">
            <v>1*1=1</v>
          </cell>
          <cell r="N1724">
            <v>1</v>
          </cell>
          <cell r="O1724">
            <v>1</v>
          </cell>
          <cell r="P1724">
            <v>1</v>
          </cell>
          <cell r="Q1724">
            <v>1</v>
          </cell>
        </row>
        <row r="1725">
          <cell r="C1725">
            <v>703</v>
          </cell>
          <cell r="E1725" t="str">
            <v>내선전공</v>
          </cell>
          <cell r="F1725" t="str">
            <v>인</v>
          </cell>
          <cell r="G1725">
            <v>1</v>
          </cell>
          <cell r="J1725">
            <v>259089</v>
          </cell>
          <cell r="K1725">
            <v>259089</v>
          </cell>
          <cell r="L1725">
            <v>259089</v>
          </cell>
          <cell r="M1725" t="str">
            <v>1*1=1</v>
          </cell>
          <cell r="N1725">
            <v>1</v>
          </cell>
          <cell r="O1725">
            <v>1</v>
          </cell>
          <cell r="P1725">
            <v>1</v>
          </cell>
          <cell r="Q1725">
            <v>1</v>
          </cell>
        </row>
        <row r="1726">
          <cell r="M1726" t="str">
            <v>기본품 1</v>
          </cell>
        </row>
        <row r="1729">
          <cell r="D1729" t="str">
            <v>소 계</v>
          </cell>
          <cell r="K1729">
            <v>472426</v>
          </cell>
          <cell r="L1729">
            <v>472426</v>
          </cell>
        </row>
        <row r="1730">
          <cell r="A1730" t="str">
            <v>108계</v>
          </cell>
          <cell r="D1730" t="str">
            <v>합 계</v>
          </cell>
          <cell r="I1730">
            <v>4200000</v>
          </cell>
          <cell r="K1730">
            <v>472426</v>
          </cell>
          <cell r="L1730">
            <v>4672426</v>
          </cell>
        </row>
        <row r="1731">
          <cell r="A1731">
            <v>1</v>
          </cell>
          <cell r="B1731">
            <v>109</v>
          </cell>
          <cell r="D1731">
            <v>109</v>
          </cell>
        </row>
        <row r="1732">
          <cell r="A1732" t="str">
            <v>109109</v>
          </cell>
          <cell r="C1732">
            <v>85</v>
          </cell>
          <cell r="D1732" t="str">
            <v>ATS 분전함 신설 (야간)</v>
          </cell>
          <cell r="E1732" t="str">
            <v>외함(700x300x1300)</v>
          </cell>
          <cell r="F1732" t="str">
            <v>1EA</v>
          </cell>
          <cell r="G1732">
            <v>1</v>
          </cell>
          <cell r="N1732">
            <v>1</v>
          </cell>
          <cell r="P1732">
            <v>1</v>
          </cell>
          <cell r="Q1732">
            <v>1</v>
          </cell>
        </row>
        <row r="1733">
          <cell r="D1733" t="str">
            <v>가.재료비</v>
          </cell>
        </row>
        <row r="1734">
          <cell r="C1734">
            <v>85</v>
          </cell>
          <cell r="D1734" t="str">
            <v>ATS 분전함</v>
          </cell>
          <cell r="E1734" t="str">
            <v>외함(700x300x1300)</v>
          </cell>
          <cell r="F1734" t="str">
            <v>1EA</v>
          </cell>
          <cell r="G1734">
            <v>1</v>
          </cell>
          <cell r="H1734">
            <v>3500000</v>
          </cell>
          <cell r="I1734">
            <v>3500000</v>
          </cell>
          <cell r="L1734">
            <v>3500000</v>
          </cell>
          <cell r="N1734">
            <v>1</v>
          </cell>
          <cell r="P1734">
            <v>1</v>
          </cell>
          <cell r="Q1734">
            <v>1</v>
          </cell>
        </row>
        <row r="1738">
          <cell r="D1738" t="str">
            <v>소 계</v>
          </cell>
          <cell r="I1738">
            <v>3500000</v>
          </cell>
          <cell r="L1738">
            <v>3500000</v>
          </cell>
        </row>
        <row r="1739">
          <cell r="D1739" t="str">
            <v>나.노무비</v>
          </cell>
          <cell r="M1739" t="str">
            <v>*전기3-33, 통1-2-2-6</v>
          </cell>
        </row>
        <row r="1740">
          <cell r="C1740">
            <v>705</v>
          </cell>
          <cell r="D1740" t="str">
            <v>ATS 분전함 신설 (야간)</v>
          </cell>
          <cell r="E1740" t="str">
            <v>통신설비공</v>
          </cell>
          <cell r="F1740" t="str">
            <v>인</v>
          </cell>
          <cell r="G1740">
            <v>2.9</v>
          </cell>
          <cell r="J1740">
            <v>280506</v>
          </cell>
          <cell r="K1740">
            <v>813467</v>
          </cell>
          <cell r="L1740">
            <v>813467</v>
          </cell>
          <cell r="M1740" t="str">
            <v>2.9*1=2.9</v>
          </cell>
          <cell r="N1740">
            <v>2.9</v>
          </cell>
          <cell r="O1740">
            <v>1</v>
          </cell>
          <cell r="P1740">
            <v>1</v>
          </cell>
          <cell r="Q1740">
            <v>2.9</v>
          </cell>
        </row>
        <row r="1741">
          <cell r="C1741">
            <v>715</v>
          </cell>
          <cell r="E1741" t="str">
            <v>변전전공</v>
          </cell>
          <cell r="F1741" t="str">
            <v>인</v>
          </cell>
          <cell r="G1741">
            <v>1.2</v>
          </cell>
          <cell r="J1741">
            <v>437936</v>
          </cell>
          <cell r="K1741">
            <v>525523</v>
          </cell>
          <cell r="L1741">
            <v>525523</v>
          </cell>
          <cell r="M1741" t="str">
            <v>1.2*1=1.2</v>
          </cell>
          <cell r="N1741">
            <v>1.2</v>
          </cell>
          <cell r="O1741">
            <v>1</v>
          </cell>
          <cell r="P1741">
            <v>1</v>
          </cell>
          <cell r="Q1741">
            <v>1.2</v>
          </cell>
        </row>
        <row r="1742">
          <cell r="D1742" t="str">
            <v>야간할증</v>
          </cell>
          <cell r="G1742">
            <v>0.875</v>
          </cell>
          <cell r="J1742">
            <v>1338990</v>
          </cell>
          <cell r="K1742">
            <v>1171616</v>
          </cell>
          <cell r="L1742">
            <v>1171616</v>
          </cell>
          <cell r="M1742" t="str">
            <v>1*0.875=0.875</v>
          </cell>
          <cell r="N1742">
            <v>1</v>
          </cell>
          <cell r="O1742">
            <v>0.875</v>
          </cell>
          <cell r="P1742">
            <v>0.875</v>
          </cell>
          <cell r="Q1742">
            <v>0.875</v>
          </cell>
        </row>
        <row r="1743">
          <cell r="M1743" t="str">
            <v>기본품2.9 1.2</v>
          </cell>
        </row>
        <row r="1744">
          <cell r="M1744" t="str">
            <v>야간150% , 능률저하25%</v>
          </cell>
        </row>
        <row r="1745">
          <cell r="D1745" t="str">
            <v>소 계</v>
          </cell>
          <cell r="K1745">
            <v>2510606</v>
          </cell>
          <cell r="L1745">
            <v>2510606</v>
          </cell>
        </row>
        <row r="1746">
          <cell r="A1746" t="str">
            <v>109계</v>
          </cell>
          <cell r="D1746" t="str">
            <v>합 계</v>
          </cell>
          <cell r="I1746">
            <v>3500000</v>
          </cell>
          <cell r="K1746">
            <v>2510606</v>
          </cell>
          <cell r="L1746">
            <v>6010606</v>
          </cell>
        </row>
        <row r="1747">
          <cell r="A1747">
            <v>1</v>
          </cell>
          <cell r="B1747">
            <v>110</v>
          </cell>
          <cell r="D1747">
            <v>110</v>
          </cell>
        </row>
        <row r="1748">
          <cell r="A1748" t="str">
            <v>110110</v>
          </cell>
          <cell r="C1748">
            <v>83</v>
          </cell>
          <cell r="D1748" t="str">
            <v>UPS 신설 (야간)</v>
          </cell>
          <cell r="E1748" t="str">
            <v>20KVA</v>
          </cell>
          <cell r="F1748" t="str">
            <v>1SET</v>
          </cell>
          <cell r="G1748">
            <v>1</v>
          </cell>
          <cell r="N1748">
            <v>1</v>
          </cell>
          <cell r="P1748">
            <v>1</v>
          </cell>
          <cell r="Q1748">
            <v>1</v>
          </cell>
        </row>
        <row r="1749">
          <cell r="D1749" t="str">
            <v>가.재료비</v>
          </cell>
        </row>
        <row r="1750">
          <cell r="C1750">
            <v>83</v>
          </cell>
          <cell r="D1750" t="str">
            <v>UPS</v>
          </cell>
          <cell r="E1750" t="str">
            <v>20KVA</v>
          </cell>
          <cell r="F1750" t="str">
            <v>1SET</v>
          </cell>
          <cell r="G1750">
            <v>1</v>
          </cell>
          <cell r="H1750">
            <v>9500000</v>
          </cell>
          <cell r="I1750">
            <v>9500000</v>
          </cell>
          <cell r="L1750">
            <v>9500000</v>
          </cell>
          <cell r="N1750">
            <v>1</v>
          </cell>
          <cell r="P1750">
            <v>1</v>
          </cell>
          <cell r="Q1750">
            <v>1</v>
          </cell>
        </row>
        <row r="1754">
          <cell r="D1754" t="str">
            <v>소 계</v>
          </cell>
          <cell r="I1754">
            <v>9500000</v>
          </cell>
          <cell r="L1754">
            <v>9500000</v>
          </cell>
        </row>
        <row r="1755">
          <cell r="D1755" t="str">
            <v>나.노무비</v>
          </cell>
          <cell r="M1755" t="str">
            <v>*통신11-4-1, 통1-2-2-6</v>
          </cell>
        </row>
        <row r="1756">
          <cell r="C1756">
            <v>705</v>
          </cell>
          <cell r="D1756" t="str">
            <v>UPS 신설 (야간)</v>
          </cell>
          <cell r="E1756" t="str">
            <v>통신설비공</v>
          </cell>
          <cell r="F1756" t="str">
            <v>인</v>
          </cell>
          <cell r="G1756">
            <v>4</v>
          </cell>
          <cell r="J1756">
            <v>280506</v>
          </cell>
          <cell r="K1756">
            <v>1122024</v>
          </cell>
          <cell r="L1756">
            <v>1122024</v>
          </cell>
          <cell r="M1756" t="str">
            <v>4*1=4</v>
          </cell>
          <cell r="N1756">
            <v>4</v>
          </cell>
          <cell r="O1756">
            <v>1</v>
          </cell>
          <cell r="P1756">
            <v>1</v>
          </cell>
          <cell r="Q1756">
            <v>4</v>
          </cell>
        </row>
        <row r="1757">
          <cell r="C1757">
            <v>701</v>
          </cell>
          <cell r="E1757" t="str">
            <v>보통인부</v>
          </cell>
          <cell r="F1757" t="str">
            <v>인</v>
          </cell>
          <cell r="G1757">
            <v>1</v>
          </cell>
          <cell r="J1757">
            <v>157068</v>
          </cell>
          <cell r="K1757">
            <v>157068</v>
          </cell>
          <cell r="L1757">
            <v>157068</v>
          </cell>
          <cell r="M1757" t="str">
            <v>1*1=1</v>
          </cell>
          <cell r="N1757">
            <v>1</v>
          </cell>
          <cell r="O1757">
            <v>1</v>
          </cell>
          <cell r="P1757">
            <v>1</v>
          </cell>
          <cell r="Q1757">
            <v>1</v>
          </cell>
        </row>
        <row r="1758">
          <cell r="D1758" t="str">
            <v>야간할증</v>
          </cell>
          <cell r="G1758">
            <v>0.875</v>
          </cell>
          <cell r="J1758">
            <v>1279092</v>
          </cell>
          <cell r="K1758">
            <v>1119205</v>
          </cell>
          <cell r="L1758">
            <v>1119205</v>
          </cell>
          <cell r="M1758" t="str">
            <v>1*0.875=0.875</v>
          </cell>
          <cell r="N1758">
            <v>1</v>
          </cell>
          <cell r="O1758">
            <v>0.875</v>
          </cell>
          <cell r="P1758">
            <v>0.875</v>
          </cell>
          <cell r="Q1758">
            <v>0.875</v>
          </cell>
        </row>
        <row r="1759">
          <cell r="M1759" t="str">
            <v xml:space="preserve">기본품 4 1 , </v>
          </cell>
        </row>
        <row r="1760">
          <cell r="M1760" t="str">
            <v>야간150%,능률저하25%</v>
          </cell>
        </row>
        <row r="1761">
          <cell r="D1761" t="str">
            <v>소 계</v>
          </cell>
          <cell r="K1761">
            <v>2398297</v>
          </cell>
          <cell r="L1761">
            <v>2398297</v>
          </cell>
        </row>
        <row r="1762">
          <cell r="A1762" t="str">
            <v>110계</v>
          </cell>
          <cell r="D1762" t="str">
            <v>합 계</v>
          </cell>
          <cell r="I1762">
            <v>9500000</v>
          </cell>
          <cell r="K1762">
            <v>2398297</v>
          </cell>
          <cell r="L1762">
            <v>11898297</v>
          </cell>
        </row>
        <row r="1763">
          <cell r="A1763">
            <v>1</v>
          </cell>
          <cell r="B1763">
            <v>111</v>
          </cell>
          <cell r="D1763">
            <v>111</v>
          </cell>
        </row>
        <row r="1764">
          <cell r="A1764" t="str">
            <v>111111</v>
          </cell>
          <cell r="C1764">
            <v>84</v>
          </cell>
          <cell r="D1764" t="str">
            <v>AVR 신설 (야간)</v>
          </cell>
          <cell r="E1764" t="str">
            <v>20KVA</v>
          </cell>
          <cell r="F1764" t="str">
            <v>1SET</v>
          </cell>
          <cell r="G1764">
            <v>1</v>
          </cell>
          <cell r="N1764">
            <v>1</v>
          </cell>
          <cell r="P1764">
            <v>1</v>
          </cell>
          <cell r="Q1764">
            <v>1</v>
          </cell>
        </row>
        <row r="1765">
          <cell r="D1765" t="str">
            <v>가.재료비</v>
          </cell>
        </row>
        <row r="1766">
          <cell r="C1766">
            <v>84</v>
          </cell>
          <cell r="D1766" t="str">
            <v>AVR</v>
          </cell>
          <cell r="E1766" t="str">
            <v>20KVA</v>
          </cell>
          <cell r="F1766" t="str">
            <v>1SET</v>
          </cell>
          <cell r="G1766">
            <v>1</v>
          </cell>
          <cell r="H1766">
            <v>6500000</v>
          </cell>
          <cell r="I1766">
            <v>6500000</v>
          </cell>
          <cell r="L1766">
            <v>6500000</v>
          </cell>
          <cell r="N1766">
            <v>1</v>
          </cell>
          <cell r="P1766">
            <v>1</v>
          </cell>
          <cell r="Q1766">
            <v>1</v>
          </cell>
        </row>
        <row r="1770">
          <cell r="D1770" t="str">
            <v>소 계</v>
          </cell>
          <cell r="I1770">
            <v>6500000</v>
          </cell>
          <cell r="L1770">
            <v>6500000</v>
          </cell>
        </row>
        <row r="1771">
          <cell r="D1771" t="str">
            <v>나.노무비</v>
          </cell>
          <cell r="M1771" t="str">
            <v>*통신11-7-1, 통1-2-2-6</v>
          </cell>
        </row>
        <row r="1772">
          <cell r="C1772">
            <v>704</v>
          </cell>
          <cell r="D1772" t="str">
            <v>AVR 신설 (야간)</v>
          </cell>
          <cell r="E1772" t="str">
            <v>통신내선공</v>
          </cell>
          <cell r="F1772" t="str">
            <v>인</v>
          </cell>
          <cell r="G1772">
            <v>0.6</v>
          </cell>
          <cell r="J1772">
            <v>251790</v>
          </cell>
          <cell r="K1772">
            <v>151074</v>
          </cell>
          <cell r="L1772">
            <v>151074</v>
          </cell>
          <cell r="M1772" t="str">
            <v>0.6*1=0.6</v>
          </cell>
          <cell r="N1772">
            <v>0.6</v>
          </cell>
          <cell r="O1772">
            <v>1</v>
          </cell>
          <cell r="P1772">
            <v>1</v>
          </cell>
          <cell r="Q1772">
            <v>0.6</v>
          </cell>
        </row>
        <row r="1773">
          <cell r="C1773">
            <v>705</v>
          </cell>
          <cell r="E1773" t="str">
            <v>통신설비공</v>
          </cell>
          <cell r="F1773" t="str">
            <v>인</v>
          </cell>
          <cell r="G1773">
            <v>1.5</v>
          </cell>
          <cell r="J1773">
            <v>280506</v>
          </cell>
          <cell r="K1773">
            <v>420759</v>
          </cell>
          <cell r="L1773">
            <v>420759</v>
          </cell>
          <cell r="M1773" t="str">
            <v>1.5*1=1.5</v>
          </cell>
          <cell r="N1773">
            <v>1.5</v>
          </cell>
          <cell r="O1773">
            <v>1</v>
          </cell>
          <cell r="P1773">
            <v>1</v>
          </cell>
          <cell r="Q1773">
            <v>1.5</v>
          </cell>
        </row>
        <row r="1774">
          <cell r="C1774">
            <v>701</v>
          </cell>
          <cell r="E1774" t="str">
            <v>보통인부</v>
          </cell>
          <cell r="F1774" t="str">
            <v>인</v>
          </cell>
          <cell r="G1774">
            <v>0.9</v>
          </cell>
          <cell r="J1774">
            <v>157068</v>
          </cell>
          <cell r="K1774">
            <v>141361</v>
          </cell>
          <cell r="L1774">
            <v>141361</v>
          </cell>
          <cell r="M1774" t="str">
            <v>0.9*1=0.9</v>
          </cell>
          <cell r="N1774">
            <v>0.9</v>
          </cell>
          <cell r="O1774">
            <v>1</v>
          </cell>
          <cell r="P1774">
            <v>1</v>
          </cell>
          <cell r="Q1774">
            <v>0.9</v>
          </cell>
        </row>
        <row r="1775">
          <cell r="D1775" t="str">
            <v>야간할증</v>
          </cell>
          <cell r="G1775">
            <v>0.875</v>
          </cell>
          <cell r="J1775">
            <v>713194</v>
          </cell>
          <cell r="K1775">
            <v>624044</v>
          </cell>
          <cell r="L1775">
            <v>624044</v>
          </cell>
          <cell r="M1775" t="str">
            <v>1*0.875=0.875</v>
          </cell>
          <cell r="N1775">
            <v>1</v>
          </cell>
          <cell r="O1775">
            <v>0.875</v>
          </cell>
          <cell r="P1775">
            <v>0.875</v>
          </cell>
          <cell r="Q1775">
            <v>0.875</v>
          </cell>
        </row>
        <row r="1776">
          <cell r="M1776" t="str">
            <v xml:space="preserve">기본품 0.6 1.5 0.9, </v>
          </cell>
        </row>
        <row r="1777">
          <cell r="D1777" t="str">
            <v>소 계</v>
          </cell>
          <cell r="K1777">
            <v>1337238</v>
          </cell>
          <cell r="L1777">
            <v>1337238</v>
          </cell>
          <cell r="M1777" t="str">
            <v>야간150%,능률저하25%</v>
          </cell>
        </row>
        <row r="1778">
          <cell r="A1778" t="str">
            <v>111계</v>
          </cell>
          <cell r="D1778" t="str">
            <v>합 계</v>
          </cell>
          <cell r="I1778">
            <v>6500000</v>
          </cell>
          <cell r="K1778">
            <v>1337238</v>
          </cell>
          <cell r="L1778">
            <v>7837238</v>
          </cell>
        </row>
        <row r="1779">
          <cell r="A1779">
            <v>1</v>
          </cell>
          <cell r="B1779">
            <v>112</v>
          </cell>
          <cell r="D1779">
            <v>112</v>
          </cell>
        </row>
        <row r="1780">
          <cell r="A1780" t="str">
            <v>112112</v>
          </cell>
          <cell r="C1780">
            <v>86</v>
          </cell>
          <cell r="D1780" t="str">
            <v>분전함 신설 (야간)</v>
          </cell>
          <cell r="E1780" t="str">
            <v>100A 45회로</v>
          </cell>
          <cell r="F1780" t="str">
            <v>1EA</v>
          </cell>
          <cell r="G1780">
            <v>1</v>
          </cell>
          <cell r="N1780">
            <v>1</v>
          </cell>
          <cell r="P1780">
            <v>1</v>
          </cell>
          <cell r="Q1780">
            <v>1</v>
          </cell>
        </row>
        <row r="1781">
          <cell r="D1781" t="str">
            <v>가.재료비</v>
          </cell>
        </row>
        <row r="1782">
          <cell r="C1782">
            <v>86</v>
          </cell>
          <cell r="D1782" t="str">
            <v>분전함</v>
          </cell>
          <cell r="E1782" t="str">
            <v>100A 45회로</v>
          </cell>
          <cell r="F1782" t="str">
            <v>1EA</v>
          </cell>
          <cell r="G1782">
            <v>1</v>
          </cell>
          <cell r="H1782">
            <v>5000000</v>
          </cell>
          <cell r="I1782">
            <v>5000000</v>
          </cell>
          <cell r="L1782">
            <v>5000000</v>
          </cell>
          <cell r="N1782">
            <v>1</v>
          </cell>
          <cell r="P1782">
            <v>1</v>
          </cell>
          <cell r="Q1782">
            <v>1</v>
          </cell>
        </row>
        <row r="1786">
          <cell r="D1786" t="str">
            <v>소 계</v>
          </cell>
          <cell r="I1786">
            <v>5000000</v>
          </cell>
          <cell r="L1786">
            <v>5000000</v>
          </cell>
        </row>
        <row r="1787">
          <cell r="D1787" t="str">
            <v>나.노무비</v>
          </cell>
          <cell r="M1787" t="str">
            <v>*통신11-7-4, 통1-2-2-6</v>
          </cell>
        </row>
        <row r="1788">
          <cell r="C1788">
            <v>705</v>
          </cell>
          <cell r="D1788" t="str">
            <v>분전함 신설 (야간)</v>
          </cell>
          <cell r="E1788" t="str">
            <v>통신설비공</v>
          </cell>
          <cell r="F1788" t="str">
            <v>인</v>
          </cell>
          <cell r="G1788">
            <v>0.66600000000000004</v>
          </cell>
          <cell r="J1788">
            <v>280506</v>
          </cell>
          <cell r="K1788">
            <v>186816</v>
          </cell>
          <cell r="L1788">
            <v>186816</v>
          </cell>
          <cell r="M1788" t="str">
            <v>0.74*0.9=0.666</v>
          </cell>
          <cell r="N1788">
            <v>0.74</v>
          </cell>
          <cell r="O1788">
            <v>0.9</v>
          </cell>
          <cell r="P1788">
            <v>0.9</v>
          </cell>
          <cell r="Q1788">
            <v>0.66600000000000004</v>
          </cell>
        </row>
        <row r="1789">
          <cell r="D1789" t="str">
            <v>야간할증</v>
          </cell>
          <cell r="G1789">
            <v>0.875</v>
          </cell>
          <cell r="J1789">
            <v>186816</v>
          </cell>
          <cell r="K1789">
            <v>163464</v>
          </cell>
          <cell r="L1789">
            <v>163464</v>
          </cell>
          <cell r="M1789" t="str">
            <v>1*0.875=0.875</v>
          </cell>
          <cell r="N1789">
            <v>1</v>
          </cell>
          <cell r="O1789">
            <v>0.875</v>
          </cell>
          <cell r="P1789">
            <v>0.875</v>
          </cell>
          <cell r="Q1789">
            <v>0.875</v>
          </cell>
        </row>
        <row r="1790">
          <cell r="M1790" t="str">
            <v>기본품0.74 , 노출 90%</v>
          </cell>
        </row>
        <row r="1791">
          <cell r="M1791" t="str">
            <v>야간150%, , 능률저하25%</v>
          </cell>
        </row>
        <row r="1793">
          <cell r="D1793" t="str">
            <v>소 계</v>
          </cell>
          <cell r="K1793">
            <v>350280</v>
          </cell>
          <cell r="L1793">
            <v>350280</v>
          </cell>
        </row>
        <row r="1794">
          <cell r="A1794" t="str">
            <v>112계</v>
          </cell>
          <cell r="D1794" t="str">
            <v>합 계</v>
          </cell>
          <cell r="I1794">
            <v>5000000</v>
          </cell>
          <cell r="K1794">
            <v>350280</v>
          </cell>
          <cell r="L1794">
            <v>5350280</v>
          </cell>
        </row>
        <row r="1795">
          <cell r="A1795">
            <v>1</v>
          </cell>
          <cell r="B1795">
            <v>113</v>
          </cell>
          <cell r="D1795">
            <v>113</v>
          </cell>
        </row>
        <row r="1796">
          <cell r="A1796" t="str">
            <v>113113</v>
          </cell>
          <cell r="C1796">
            <v>83</v>
          </cell>
          <cell r="D1796" t="str">
            <v>ATS 분전함 이설 (야간)</v>
          </cell>
          <cell r="E1796" t="str">
            <v>20KVA</v>
          </cell>
          <cell r="F1796" t="str">
            <v>1SET</v>
          </cell>
          <cell r="G1796">
            <v>1</v>
          </cell>
          <cell r="N1796">
            <v>1</v>
          </cell>
          <cell r="P1796">
            <v>1</v>
          </cell>
          <cell r="Q1796">
            <v>1</v>
          </cell>
        </row>
        <row r="1797">
          <cell r="D1797" t="str">
            <v>가.재료비</v>
          </cell>
        </row>
        <row r="1798">
          <cell r="C1798">
            <v>85</v>
          </cell>
          <cell r="D1798" t="str">
            <v>ATS 분전함</v>
          </cell>
          <cell r="E1798" t="str">
            <v>외함(700x300x1300)</v>
          </cell>
          <cell r="F1798" t="str">
            <v>1EA</v>
          </cell>
          <cell r="G1798">
            <v>1</v>
          </cell>
          <cell r="N1798">
            <v>1</v>
          </cell>
          <cell r="P1798">
            <v>1</v>
          </cell>
          <cell r="Q1798">
            <v>1</v>
          </cell>
        </row>
        <row r="1802">
          <cell r="D1802" t="str">
            <v>소 계</v>
          </cell>
          <cell r="I1802">
            <v>0</v>
          </cell>
          <cell r="L1802">
            <v>0</v>
          </cell>
        </row>
        <row r="1803">
          <cell r="D1803" t="str">
            <v>나.노무비</v>
          </cell>
          <cell r="M1803" t="str">
            <v>*전기3-33, 통1-2-2-6</v>
          </cell>
        </row>
        <row r="1804">
          <cell r="C1804">
            <v>705</v>
          </cell>
          <cell r="D1804" t="str">
            <v>ATS 분전함 이설 (야간)</v>
          </cell>
          <cell r="E1804" t="str">
            <v>통신설비공</v>
          </cell>
          <cell r="F1804" t="str">
            <v>인</v>
          </cell>
          <cell r="G1804">
            <v>5.22</v>
          </cell>
          <cell r="J1804">
            <v>280506</v>
          </cell>
          <cell r="K1804">
            <v>1464241</v>
          </cell>
          <cell r="L1804">
            <v>1464241</v>
          </cell>
          <cell r="M1804" t="str">
            <v>2.9*1.8=5.22</v>
          </cell>
          <cell r="N1804">
            <v>2.9</v>
          </cell>
          <cell r="O1804">
            <v>1.8</v>
          </cell>
          <cell r="P1804">
            <v>1.8</v>
          </cell>
          <cell r="Q1804">
            <v>5.22</v>
          </cell>
        </row>
        <row r="1805">
          <cell r="C1805">
            <v>715</v>
          </cell>
          <cell r="E1805" t="str">
            <v>변전전공</v>
          </cell>
          <cell r="F1805" t="str">
            <v>인</v>
          </cell>
          <cell r="G1805">
            <v>2.16</v>
          </cell>
          <cell r="J1805">
            <v>437936</v>
          </cell>
          <cell r="K1805">
            <v>945941</v>
          </cell>
          <cell r="L1805">
            <v>945941</v>
          </cell>
          <cell r="M1805" t="str">
            <v>1.2*1.8=2.16</v>
          </cell>
          <cell r="N1805">
            <v>1.2</v>
          </cell>
          <cell r="O1805">
            <v>1.8</v>
          </cell>
          <cell r="P1805">
            <v>1.8</v>
          </cell>
          <cell r="Q1805">
            <v>2.16</v>
          </cell>
        </row>
        <row r="1806">
          <cell r="D1806" t="str">
            <v>야간할증</v>
          </cell>
          <cell r="G1806">
            <v>0.875</v>
          </cell>
          <cell r="J1806">
            <v>2410182</v>
          </cell>
          <cell r="K1806">
            <v>2108909</v>
          </cell>
          <cell r="L1806">
            <v>2108909</v>
          </cell>
          <cell r="M1806" t="str">
            <v>1*0.875=0.875</v>
          </cell>
          <cell r="N1806">
            <v>1</v>
          </cell>
          <cell r="O1806">
            <v>0.875</v>
          </cell>
          <cell r="P1806">
            <v>0.875</v>
          </cell>
          <cell r="Q1806">
            <v>0.875</v>
          </cell>
        </row>
        <row r="1807">
          <cell r="M1807" t="str">
            <v>기본품2.9 1.2 , 이설 1.8</v>
          </cell>
        </row>
        <row r="1808">
          <cell r="M1808" t="str">
            <v>야간150%, 능률저하25%</v>
          </cell>
        </row>
        <row r="1809">
          <cell r="D1809" t="str">
            <v>소 계</v>
          </cell>
          <cell r="K1809">
            <v>4519091</v>
          </cell>
          <cell r="L1809">
            <v>4519091</v>
          </cell>
        </row>
        <row r="1810">
          <cell r="A1810" t="str">
            <v>113계</v>
          </cell>
          <cell r="D1810" t="str">
            <v>합 계</v>
          </cell>
          <cell r="I1810">
            <v>0</v>
          </cell>
          <cell r="K1810">
            <v>4519091</v>
          </cell>
          <cell r="L1810">
            <v>4519091</v>
          </cell>
        </row>
        <row r="1811">
          <cell r="A1811">
            <v>1</v>
          </cell>
          <cell r="B1811">
            <v>114</v>
          </cell>
          <cell r="D1811">
            <v>114</v>
          </cell>
        </row>
        <row r="1812">
          <cell r="A1812" t="str">
            <v>114114</v>
          </cell>
          <cell r="C1812">
            <v>83</v>
          </cell>
          <cell r="D1812" t="str">
            <v>UPS 이설 (야간)</v>
          </cell>
          <cell r="E1812" t="str">
            <v>20KVA</v>
          </cell>
          <cell r="F1812" t="str">
            <v>1SET</v>
          </cell>
          <cell r="G1812">
            <v>1</v>
          </cell>
          <cell r="N1812">
            <v>1</v>
          </cell>
          <cell r="P1812">
            <v>1</v>
          </cell>
          <cell r="Q1812">
            <v>1</v>
          </cell>
        </row>
        <row r="1813">
          <cell r="D1813" t="str">
            <v>가.재료비</v>
          </cell>
        </row>
        <row r="1818">
          <cell r="D1818" t="str">
            <v>소 계</v>
          </cell>
          <cell r="I1818">
            <v>0</v>
          </cell>
          <cell r="L1818">
            <v>0</v>
          </cell>
        </row>
        <row r="1819">
          <cell r="D1819" t="str">
            <v>나.노무비</v>
          </cell>
          <cell r="M1819" t="str">
            <v>*통신11-4-1, 통1-2-2-6</v>
          </cell>
        </row>
        <row r="1820">
          <cell r="C1820">
            <v>705</v>
          </cell>
          <cell r="D1820" t="str">
            <v>UPS 이설 (야간)</v>
          </cell>
          <cell r="E1820" t="str">
            <v>통신설비공</v>
          </cell>
          <cell r="F1820" t="str">
            <v>인</v>
          </cell>
          <cell r="G1820">
            <v>7.2</v>
          </cell>
          <cell r="J1820">
            <v>280506</v>
          </cell>
          <cell r="K1820">
            <v>2019643</v>
          </cell>
          <cell r="L1820">
            <v>2019643</v>
          </cell>
          <cell r="M1820" t="str">
            <v>4*1.8=7.2</v>
          </cell>
          <cell r="N1820">
            <v>4</v>
          </cell>
          <cell r="O1820">
            <v>1.8</v>
          </cell>
          <cell r="P1820">
            <v>1.8</v>
          </cell>
          <cell r="Q1820">
            <v>7.2</v>
          </cell>
        </row>
        <row r="1821">
          <cell r="C1821">
            <v>701</v>
          </cell>
          <cell r="E1821" t="str">
            <v>보통인부</v>
          </cell>
          <cell r="F1821" t="str">
            <v>인</v>
          </cell>
          <cell r="G1821">
            <v>1.8</v>
          </cell>
          <cell r="J1821">
            <v>157068</v>
          </cell>
          <cell r="K1821">
            <v>282722</v>
          </cell>
          <cell r="L1821">
            <v>282722</v>
          </cell>
          <cell r="M1821" t="str">
            <v>1*1.8=1.8</v>
          </cell>
          <cell r="N1821">
            <v>1</v>
          </cell>
          <cell r="O1821">
            <v>1.8</v>
          </cell>
          <cell r="P1821">
            <v>1.8</v>
          </cell>
          <cell r="Q1821">
            <v>1.8</v>
          </cell>
        </row>
        <row r="1822">
          <cell r="D1822" t="str">
            <v>야간할증</v>
          </cell>
          <cell r="G1822">
            <v>0.875</v>
          </cell>
          <cell r="J1822">
            <v>2302365</v>
          </cell>
          <cell r="K1822">
            <v>2014569</v>
          </cell>
          <cell r="L1822">
            <v>2014569</v>
          </cell>
          <cell r="M1822" t="str">
            <v>1*0.875=0.875</v>
          </cell>
          <cell r="N1822">
            <v>1</v>
          </cell>
          <cell r="O1822">
            <v>0.875</v>
          </cell>
          <cell r="P1822">
            <v>0.875</v>
          </cell>
          <cell r="Q1822">
            <v>0.875</v>
          </cell>
        </row>
        <row r="1823">
          <cell r="M1823" t="str">
            <v>기본품 4 1 , 이설180%</v>
          </cell>
        </row>
        <row r="1824">
          <cell r="M1824" t="str">
            <v>야간150%, 능률저하25%</v>
          </cell>
        </row>
        <row r="1825">
          <cell r="D1825" t="str">
            <v>소 계</v>
          </cell>
          <cell r="K1825">
            <v>4316934</v>
          </cell>
          <cell r="L1825">
            <v>4316934</v>
          </cell>
        </row>
        <row r="1826">
          <cell r="A1826" t="str">
            <v>114계</v>
          </cell>
          <cell r="D1826" t="str">
            <v>합 계</v>
          </cell>
          <cell r="I1826">
            <v>0</v>
          </cell>
          <cell r="K1826">
            <v>4316934</v>
          </cell>
          <cell r="L1826">
            <v>4316934</v>
          </cell>
        </row>
        <row r="1827">
          <cell r="A1827">
            <v>1</v>
          </cell>
          <cell r="B1827">
            <v>115</v>
          </cell>
          <cell r="D1827">
            <v>115</v>
          </cell>
        </row>
        <row r="1828">
          <cell r="A1828" t="str">
            <v>115115</v>
          </cell>
          <cell r="C1828">
            <v>83</v>
          </cell>
          <cell r="D1828" t="str">
            <v>AVR 이설 (야간)</v>
          </cell>
          <cell r="E1828" t="str">
            <v>20KVA</v>
          </cell>
          <cell r="F1828" t="str">
            <v>1SET</v>
          </cell>
          <cell r="G1828">
            <v>1</v>
          </cell>
          <cell r="N1828">
            <v>1</v>
          </cell>
          <cell r="P1828">
            <v>1</v>
          </cell>
          <cell r="Q1828">
            <v>1</v>
          </cell>
        </row>
        <row r="1829">
          <cell r="D1829" t="str">
            <v>가.재료비</v>
          </cell>
        </row>
        <row r="1834">
          <cell r="D1834" t="str">
            <v>소 계</v>
          </cell>
          <cell r="I1834">
            <v>0</v>
          </cell>
          <cell r="L1834">
            <v>0</v>
          </cell>
        </row>
        <row r="1835">
          <cell r="D1835" t="str">
            <v>나.노무비</v>
          </cell>
          <cell r="M1835" t="str">
            <v>*통신11-7-1, 통1-2-2-6</v>
          </cell>
        </row>
        <row r="1836">
          <cell r="C1836">
            <v>704</v>
          </cell>
          <cell r="D1836" t="str">
            <v>AVR 이설 (야간)</v>
          </cell>
          <cell r="E1836" t="str">
            <v>통신내선공</v>
          </cell>
          <cell r="F1836" t="str">
            <v>인</v>
          </cell>
          <cell r="G1836">
            <v>1.08</v>
          </cell>
          <cell r="J1836">
            <v>251790</v>
          </cell>
          <cell r="K1836">
            <v>271933</v>
          </cell>
          <cell r="L1836">
            <v>271933</v>
          </cell>
          <cell r="M1836" t="str">
            <v>0.6*1.8=1.08</v>
          </cell>
          <cell r="N1836">
            <v>0.6</v>
          </cell>
          <cell r="O1836">
            <v>1.8</v>
          </cell>
          <cell r="P1836">
            <v>1.8</v>
          </cell>
          <cell r="Q1836">
            <v>1.08</v>
          </cell>
        </row>
        <row r="1837">
          <cell r="C1837">
            <v>705</v>
          </cell>
          <cell r="E1837" t="str">
            <v>통신설비공</v>
          </cell>
          <cell r="F1837" t="str">
            <v>인</v>
          </cell>
          <cell r="G1837">
            <v>2.7</v>
          </cell>
          <cell r="J1837">
            <v>280506</v>
          </cell>
          <cell r="K1837">
            <v>757366</v>
          </cell>
          <cell r="L1837">
            <v>757366</v>
          </cell>
          <cell r="M1837" t="str">
            <v>1.5*1.8=2.7</v>
          </cell>
          <cell r="N1837">
            <v>1.5</v>
          </cell>
          <cell r="O1837">
            <v>1.8</v>
          </cell>
          <cell r="P1837">
            <v>1.8</v>
          </cell>
          <cell r="Q1837">
            <v>2.7</v>
          </cell>
        </row>
        <row r="1838">
          <cell r="C1838">
            <v>701</v>
          </cell>
          <cell r="E1838" t="str">
            <v>보통인부</v>
          </cell>
          <cell r="F1838" t="str">
            <v>인</v>
          </cell>
          <cell r="G1838">
            <v>1.62</v>
          </cell>
          <cell r="J1838">
            <v>157068</v>
          </cell>
          <cell r="K1838">
            <v>254450</v>
          </cell>
          <cell r="L1838">
            <v>254450</v>
          </cell>
          <cell r="M1838" t="str">
            <v>0.9*1.8=1.62</v>
          </cell>
          <cell r="N1838">
            <v>0.9</v>
          </cell>
          <cell r="O1838">
            <v>1.8</v>
          </cell>
          <cell r="P1838">
            <v>1.8</v>
          </cell>
          <cell r="Q1838">
            <v>1.62</v>
          </cell>
        </row>
        <row r="1839">
          <cell r="D1839" t="str">
            <v>야간할증</v>
          </cell>
          <cell r="G1839">
            <v>0.875</v>
          </cell>
          <cell r="J1839">
            <v>1283749</v>
          </cell>
          <cell r="K1839">
            <v>1123280</v>
          </cell>
          <cell r="L1839">
            <v>1123280</v>
          </cell>
          <cell r="M1839" t="str">
            <v>1*0.875=0.875</v>
          </cell>
          <cell r="N1839">
            <v>1</v>
          </cell>
          <cell r="O1839">
            <v>0.875</v>
          </cell>
          <cell r="P1839">
            <v>0.875</v>
          </cell>
          <cell r="Q1839">
            <v>0.875</v>
          </cell>
        </row>
        <row r="1840">
          <cell r="M1840" t="str">
            <v>기본품 0.6 1.5 0.9, 이설180%</v>
          </cell>
        </row>
        <row r="1841">
          <cell r="D1841" t="str">
            <v>소 계</v>
          </cell>
          <cell r="K1841">
            <v>2407029</v>
          </cell>
          <cell r="L1841">
            <v>2407029</v>
          </cell>
          <cell r="M1841" t="str">
            <v>야간150%, 능률저하25%</v>
          </cell>
        </row>
        <row r="1842">
          <cell r="A1842" t="str">
            <v>115계</v>
          </cell>
          <cell r="D1842" t="str">
            <v>합 계</v>
          </cell>
          <cell r="I1842">
            <v>0</v>
          </cell>
          <cell r="K1842">
            <v>2407029</v>
          </cell>
          <cell r="L1842">
            <v>2407029</v>
          </cell>
        </row>
        <row r="1843">
          <cell r="A1843">
            <v>1</v>
          </cell>
          <cell r="B1843">
            <v>116</v>
          </cell>
          <cell r="D1843">
            <v>116</v>
          </cell>
        </row>
        <row r="1844">
          <cell r="A1844" t="str">
            <v>116116</v>
          </cell>
          <cell r="D1844" t="str">
            <v>축전지 이설 (야간)</v>
          </cell>
          <cell r="E1844" t="str">
            <v>리튬축전지, 내진가대포함</v>
          </cell>
          <cell r="F1844" t="str">
            <v>1set</v>
          </cell>
          <cell r="G1844">
            <v>1</v>
          </cell>
          <cell r="N1844">
            <v>1</v>
          </cell>
          <cell r="P1844">
            <v>1</v>
          </cell>
          <cell r="Q1844">
            <v>1</v>
          </cell>
        </row>
        <row r="1845">
          <cell r="D1845" t="str">
            <v>가.재료비</v>
          </cell>
        </row>
        <row r="1850">
          <cell r="D1850" t="str">
            <v>소 계</v>
          </cell>
          <cell r="I1850">
            <v>0</v>
          </cell>
          <cell r="L1850">
            <v>0</v>
          </cell>
        </row>
        <row r="1851">
          <cell r="D1851" t="str">
            <v>나.노무비</v>
          </cell>
          <cell r="M1851" t="str">
            <v>*통신11-1-2, 통1-2-2-6</v>
          </cell>
        </row>
        <row r="1852">
          <cell r="C1852">
            <v>705</v>
          </cell>
          <cell r="D1852" t="str">
            <v>축전지 이설 (야간)</v>
          </cell>
          <cell r="E1852" t="str">
            <v>통신설비공</v>
          </cell>
          <cell r="F1852" t="str">
            <v>인</v>
          </cell>
          <cell r="G1852">
            <v>0.81</v>
          </cell>
          <cell r="J1852">
            <v>280506</v>
          </cell>
          <cell r="K1852">
            <v>227209</v>
          </cell>
          <cell r="L1852">
            <v>227209</v>
          </cell>
          <cell r="M1852" t="str">
            <v>0.03*15*1.8=0.81</v>
          </cell>
          <cell r="N1852">
            <v>0.03</v>
          </cell>
          <cell r="O1852" t="str">
            <v>15*1.8</v>
          </cell>
          <cell r="P1852">
            <v>27</v>
          </cell>
          <cell r="Q1852">
            <v>0.81</v>
          </cell>
        </row>
        <row r="1853">
          <cell r="C1853">
            <v>707</v>
          </cell>
          <cell r="E1853" t="str">
            <v>통신케이블공</v>
          </cell>
          <cell r="F1853" t="str">
            <v>인</v>
          </cell>
          <cell r="G1853">
            <v>0.81</v>
          </cell>
          <cell r="J1853">
            <v>389536</v>
          </cell>
          <cell r="K1853">
            <v>315524</v>
          </cell>
          <cell r="L1853">
            <v>315524</v>
          </cell>
          <cell r="M1853" t="str">
            <v>0.03*15*1.8=0.81</v>
          </cell>
          <cell r="N1853">
            <v>0.03</v>
          </cell>
          <cell r="O1853" t="str">
            <v>15*1.8</v>
          </cell>
          <cell r="P1853">
            <v>27</v>
          </cell>
          <cell r="Q1853">
            <v>0.81</v>
          </cell>
        </row>
        <row r="1854">
          <cell r="C1854">
            <v>705</v>
          </cell>
          <cell r="D1854" t="str">
            <v>내진가대설치</v>
          </cell>
          <cell r="E1854" t="str">
            <v>통신설비공</v>
          </cell>
          <cell r="F1854" t="str">
            <v>인</v>
          </cell>
          <cell r="G1854">
            <v>0.99</v>
          </cell>
          <cell r="J1854">
            <v>280506</v>
          </cell>
          <cell r="K1854">
            <v>277700</v>
          </cell>
          <cell r="L1854">
            <v>277700</v>
          </cell>
          <cell r="M1854" t="str">
            <v>0.55*1.8=0.99</v>
          </cell>
          <cell r="N1854">
            <v>0.55000000000000004</v>
          </cell>
          <cell r="O1854">
            <v>1.8</v>
          </cell>
          <cell r="P1854">
            <v>1.8</v>
          </cell>
          <cell r="Q1854">
            <v>0.99</v>
          </cell>
        </row>
        <row r="1855">
          <cell r="D1855" t="str">
            <v>야간할증</v>
          </cell>
          <cell r="G1855">
            <v>0.875</v>
          </cell>
          <cell r="J1855">
            <v>820433</v>
          </cell>
          <cell r="K1855">
            <v>717878</v>
          </cell>
          <cell r="L1855">
            <v>717878</v>
          </cell>
          <cell r="M1855" t="str">
            <v>1*0.875=0.875</v>
          </cell>
          <cell r="N1855">
            <v>1</v>
          </cell>
          <cell r="O1855">
            <v>0.875</v>
          </cell>
          <cell r="P1855">
            <v>0.875</v>
          </cell>
          <cell r="Q1855">
            <v>0.875</v>
          </cell>
        </row>
        <row r="1856">
          <cell r="M1856" t="str">
            <v>기본품0.03 0.03 0.55, 모듈5*3,이설180%</v>
          </cell>
        </row>
        <row r="1857">
          <cell r="D1857" t="str">
            <v>소 계</v>
          </cell>
          <cell r="K1857">
            <v>1538311</v>
          </cell>
          <cell r="L1857">
            <v>1538311</v>
          </cell>
          <cell r="M1857" t="str">
            <v>야간150%, 능률저하25%</v>
          </cell>
        </row>
        <row r="1858">
          <cell r="A1858" t="str">
            <v>116계</v>
          </cell>
          <cell r="D1858" t="str">
            <v>합 계</v>
          </cell>
          <cell r="I1858">
            <v>0</v>
          </cell>
          <cell r="K1858">
            <v>1538311</v>
          </cell>
          <cell r="L1858">
            <v>1538311</v>
          </cell>
        </row>
        <row r="1859">
          <cell r="A1859">
            <v>1</v>
          </cell>
          <cell r="B1859">
            <v>117</v>
          </cell>
          <cell r="D1859">
            <v>117</v>
          </cell>
        </row>
        <row r="1860">
          <cell r="A1860" t="str">
            <v>117117</v>
          </cell>
          <cell r="D1860" t="str">
            <v>BMS 설치 (야간)</v>
          </cell>
          <cell r="E1860" t="str">
            <v>BMS system</v>
          </cell>
          <cell r="F1860" t="str">
            <v>1set</v>
          </cell>
          <cell r="G1860">
            <v>1</v>
          </cell>
          <cell r="N1860">
            <v>1</v>
          </cell>
          <cell r="P1860">
            <v>1</v>
          </cell>
          <cell r="Q1860">
            <v>1</v>
          </cell>
        </row>
        <row r="1861">
          <cell r="D1861" t="str">
            <v>가.재료비</v>
          </cell>
        </row>
        <row r="1863">
          <cell r="D1863" t="str">
            <v>소 계</v>
          </cell>
          <cell r="I1863">
            <v>0</v>
          </cell>
          <cell r="L1863">
            <v>0</v>
          </cell>
        </row>
        <row r="1864">
          <cell r="D1864" t="str">
            <v>나.노무비</v>
          </cell>
          <cell r="M1864" t="str">
            <v>*통신11-1-2, 통1-2-2-6</v>
          </cell>
        </row>
        <row r="1865">
          <cell r="C1865">
            <v>705</v>
          </cell>
          <cell r="D1865" t="str">
            <v>메인프로세스유닛</v>
          </cell>
          <cell r="E1865" t="str">
            <v>통신설비공</v>
          </cell>
          <cell r="F1865" t="str">
            <v>인</v>
          </cell>
          <cell r="G1865">
            <v>0.99</v>
          </cell>
          <cell r="J1865">
            <v>280506</v>
          </cell>
          <cell r="K1865">
            <v>277700</v>
          </cell>
          <cell r="L1865">
            <v>277700</v>
          </cell>
          <cell r="M1865" t="str">
            <v>0.55*1.8=0.99</v>
          </cell>
          <cell r="N1865">
            <v>0.55000000000000004</v>
          </cell>
          <cell r="O1865">
            <v>1.8</v>
          </cell>
          <cell r="P1865">
            <v>1.8</v>
          </cell>
          <cell r="Q1865">
            <v>0.99</v>
          </cell>
        </row>
        <row r="1866">
          <cell r="C1866">
            <v>707</v>
          </cell>
          <cell r="E1866" t="str">
            <v>통신케이블공</v>
          </cell>
          <cell r="F1866" t="str">
            <v>인</v>
          </cell>
          <cell r="G1866">
            <v>0.99</v>
          </cell>
          <cell r="J1866">
            <v>389536</v>
          </cell>
          <cell r="K1866">
            <v>385640</v>
          </cell>
          <cell r="L1866">
            <v>385640</v>
          </cell>
          <cell r="M1866" t="str">
            <v>0.55*1.8=0.99</v>
          </cell>
          <cell r="N1866">
            <v>0.55000000000000004</v>
          </cell>
          <cell r="O1866">
            <v>1.8</v>
          </cell>
          <cell r="P1866">
            <v>1.8</v>
          </cell>
          <cell r="Q1866">
            <v>0.99</v>
          </cell>
        </row>
        <row r="1867">
          <cell r="C1867">
            <v>710</v>
          </cell>
          <cell r="E1867" t="str">
            <v>H/W 시험사</v>
          </cell>
          <cell r="F1867" t="str">
            <v>인</v>
          </cell>
          <cell r="G1867">
            <v>1.53</v>
          </cell>
          <cell r="J1867">
            <v>354947</v>
          </cell>
          <cell r="K1867">
            <v>543068</v>
          </cell>
          <cell r="L1867">
            <v>543068</v>
          </cell>
          <cell r="M1867" t="str">
            <v>0.85*1.8=1.53</v>
          </cell>
          <cell r="N1867">
            <v>0.85</v>
          </cell>
          <cell r="O1867">
            <v>1.8</v>
          </cell>
          <cell r="P1867">
            <v>1.8</v>
          </cell>
          <cell r="Q1867">
            <v>1.53</v>
          </cell>
        </row>
        <row r="1868">
          <cell r="C1868">
            <v>711</v>
          </cell>
          <cell r="E1868" t="str">
            <v>S/W 시험사</v>
          </cell>
          <cell r="F1868" t="str">
            <v>인</v>
          </cell>
          <cell r="G1868">
            <v>1.53</v>
          </cell>
          <cell r="J1868">
            <v>401195</v>
          </cell>
          <cell r="K1868">
            <v>613828</v>
          </cell>
          <cell r="L1868">
            <v>613828</v>
          </cell>
          <cell r="M1868" t="str">
            <v>0.85*1.8=1.53</v>
          </cell>
          <cell r="N1868">
            <v>0.85</v>
          </cell>
          <cell r="O1868">
            <v>1.8</v>
          </cell>
          <cell r="P1868">
            <v>1.8</v>
          </cell>
          <cell r="Q1868">
            <v>1.53</v>
          </cell>
        </row>
        <row r="1869">
          <cell r="C1869">
            <v>705</v>
          </cell>
          <cell r="D1869" t="str">
            <v>클램프부착 및 결선</v>
          </cell>
          <cell r="E1869" t="str">
            <v>통신설비공</v>
          </cell>
          <cell r="F1869" t="str">
            <v>인</v>
          </cell>
          <cell r="G1869">
            <v>5.3999999999999999E-2</v>
          </cell>
          <cell r="J1869">
            <v>280506</v>
          </cell>
          <cell r="K1869">
            <v>15147</v>
          </cell>
          <cell r="L1869">
            <v>15147</v>
          </cell>
          <cell r="M1869" t="str">
            <v>0.03*1.8=0.054</v>
          </cell>
          <cell r="N1869">
            <v>0.03</v>
          </cell>
          <cell r="O1869">
            <v>1.8</v>
          </cell>
          <cell r="P1869">
            <v>1.8</v>
          </cell>
          <cell r="Q1869">
            <v>5.3999999999999999E-2</v>
          </cell>
        </row>
        <row r="1870">
          <cell r="C1870">
            <v>707</v>
          </cell>
          <cell r="E1870" t="str">
            <v>통신케이블공</v>
          </cell>
          <cell r="F1870" t="str">
            <v>인</v>
          </cell>
          <cell r="G1870">
            <v>5.3999999999999999E-2</v>
          </cell>
          <cell r="J1870">
            <v>389536</v>
          </cell>
          <cell r="K1870">
            <v>21034</v>
          </cell>
          <cell r="L1870">
            <v>21034</v>
          </cell>
          <cell r="M1870" t="str">
            <v>0.03*1.8=0.054</v>
          </cell>
          <cell r="N1870">
            <v>0.03</v>
          </cell>
          <cell r="O1870">
            <v>1.8</v>
          </cell>
          <cell r="P1870">
            <v>1.8</v>
          </cell>
          <cell r="Q1870">
            <v>5.3999999999999999E-2</v>
          </cell>
        </row>
        <row r="1871">
          <cell r="D1871" t="str">
            <v>야간할증</v>
          </cell>
          <cell r="G1871">
            <v>0.875</v>
          </cell>
          <cell r="J1871">
            <v>1856417</v>
          </cell>
          <cell r="K1871">
            <v>1624364</v>
          </cell>
          <cell r="L1871">
            <v>1624364</v>
          </cell>
          <cell r="M1871" t="str">
            <v>1*0.875=0.875</v>
          </cell>
          <cell r="N1871">
            <v>1</v>
          </cell>
          <cell r="O1871">
            <v>0.875</v>
          </cell>
          <cell r="P1871">
            <v>0.875</v>
          </cell>
          <cell r="Q1871">
            <v>0.875</v>
          </cell>
        </row>
        <row r="1872">
          <cell r="M1872" t="str">
            <v>기본품 0.55 0.55 0.85 0.85 0.03 0.03</v>
          </cell>
        </row>
        <row r="1873">
          <cell r="D1873" t="str">
            <v>소 계</v>
          </cell>
          <cell r="K1873">
            <v>3480781</v>
          </cell>
          <cell r="L1873">
            <v>3480781</v>
          </cell>
          <cell r="M1873" t="str">
            <v>야간150%,능률저하25%,이설180%</v>
          </cell>
        </row>
        <row r="1874">
          <cell r="A1874" t="str">
            <v>117계</v>
          </cell>
          <cell r="D1874" t="str">
            <v>합 계</v>
          </cell>
          <cell r="I1874">
            <v>0</v>
          </cell>
          <cell r="K1874">
            <v>3480781</v>
          </cell>
          <cell r="L1874">
            <v>3480781</v>
          </cell>
        </row>
        <row r="1875">
          <cell r="A1875">
            <v>1</v>
          </cell>
          <cell r="B1875">
            <v>118</v>
          </cell>
          <cell r="D1875">
            <v>118</v>
          </cell>
        </row>
        <row r="1876">
          <cell r="A1876" t="str">
            <v>118118</v>
          </cell>
          <cell r="C1876">
            <v>86</v>
          </cell>
          <cell r="D1876" t="str">
            <v>분전함 이설 (야간)</v>
          </cell>
          <cell r="E1876" t="str">
            <v>100A 45회로</v>
          </cell>
          <cell r="F1876" t="str">
            <v>1EA</v>
          </cell>
          <cell r="G1876">
            <v>1</v>
          </cell>
          <cell r="N1876">
            <v>1</v>
          </cell>
          <cell r="P1876">
            <v>1</v>
          </cell>
          <cell r="Q1876">
            <v>1</v>
          </cell>
        </row>
        <row r="1877">
          <cell r="D1877" t="str">
            <v>가.재료비</v>
          </cell>
        </row>
        <row r="1878">
          <cell r="C1878">
            <v>86</v>
          </cell>
          <cell r="D1878" t="str">
            <v>분전함</v>
          </cell>
          <cell r="E1878" t="str">
            <v>100A 45회로</v>
          </cell>
          <cell r="F1878" t="str">
            <v>1EA</v>
          </cell>
          <cell r="G1878">
            <v>1</v>
          </cell>
          <cell r="N1878">
            <v>1</v>
          </cell>
          <cell r="P1878">
            <v>1</v>
          </cell>
          <cell r="Q1878">
            <v>1</v>
          </cell>
        </row>
        <row r="1882">
          <cell r="D1882" t="str">
            <v>소 계</v>
          </cell>
          <cell r="I1882">
            <v>0</v>
          </cell>
          <cell r="L1882">
            <v>0</v>
          </cell>
        </row>
        <row r="1883">
          <cell r="D1883" t="str">
            <v>나.노무비</v>
          </cell>
          <cell r="M1883" t="str">
            <v>*통신11-7-4, 통1-2-2-6</v>
          </cell>
        </row>
        <row r="1884">
          <cell r="C1884">
            <v>705</v>
          </cell>
          <cell r="D1884" t="str">
            <v>분전함 이설 (야간)</v>
          </cell>
          <cell r="E1884" t="str">
            <v>통신설비공</v>
          </cell>
          <cell r="F1884" t="str">
            <v>인</v>
          </cell>
          <cell r="G1884">
            <v>0.42</v>
          </cell>
          <cell r="J1884">
            <v>280506</v>
          </cell>
          <cell r="K1884">
            <v>117812</v>
          </cell>
          <cell r="L1884">
            <v>117812</v>
          </cell>
          <cell r="M1884" t="str">
            <v>0.74*0.35*0.9*1.8=0.4195</v>
          </cell>
          <cell r="N1884">
            <v>0.74</v>
          </cell>
          <cell r="O1884" t="str">
            <v>0.35*0.9*1.8</v>
          </cell>
          <cell r="P1884">
            <v>0.56700000000000006</v>
          </cell>
          <cell r="Q1884">
            <v>0.41949999999999998</v>
          </cell>
        </row>
        <row r="1885">
          <cell r="D1885" t="str">
            <v>야간할증</v>
          </cell>
          <cell r="G1885">
            <v>0.875</v>
          </cell>
          <cell r="J1885">
            <v>117812</v>
          </cell>
          <cell r="K1885">
            <v>103085</v>
          </cell>
          <cell r="L1885">
            <v>103085</v>
          </cell>
          <cell r="M1885" t="str">
            <v>1*0.875=0.875</v>
          </cell>
          <cell r="N1885">
            <v>1</v>
          </cell>
          <cell r="O1885">
            <v>0.875</v>
          </cell>
          <cell r="P1885">
            <v>0.875</v>
          </cell>
          <cell r="Q1885">
            <v>0.875</v>
          </cell>
        </row>
        <row r="1886">
          <cell r="M1886" t="str">
            <v>기본품0.74 ,완제품 35%, 노출 90%</v>
          </cell>
        </row>
        <row r="1887">
          <cell r="M1887" t="str">
            <v>야간150%,  능률저하25%</v>
          </cell>
        </row>
        <row r="1888">
          <cell r="M1888" t="str">
            <v>이설 1.8</v>
          </cell>
        </row>
        <row r="1889">
          <cell r="D1889" t="str">
            <v>소 계</v>
          </cell>
          <cell r="K1889">
            <v>220897</v>
          </cell>
          <cell r="L1889">
            <v>220897</v>
          </cell>
        </row>
        <row r="1890">
          <cell r="A1890" t="str">
            <v>118계</v>
          </cell>
          <cell r="D1890" t="str">
            <v>합 계</v>
          </cell>
          <cell r="I1890">
            <v>0</v>
          </cell>
          <cell r="K1890">
            <v>220897</v>
          </cell>
          <cell r="L1890">
            <v>220897</v>
          </cell>
        </row>
        <row r="1891">
          <cell r="A1891">
            <v>1</v>
          </cell>
          <cell r="B1891">
            <v>119</v>
          </cell>
          <cell r="D1891">
            <v>119</v>
          </cell>
        </row>
        <row r="1892">
          <cell r="A1892" t="str">
            <v>119119</v>
          </cell>
          <cell r="C1892">
            <v>160</v>
          </cell>
          <cell r="D1892" t="str">
            <v>분전함 신설 (야간)</v>
          </cell>
          <cell r="E1892" t="str">
            <v>50A 8회로</v>
          </cell>
          <cell r="F1892" t="str">
            <v>1EA</v>
          </cell>
          <cell r="G1892">
            <v>1</v>
          </cell>
          <cell r="N1892">
            <v>1</v>
          </cell>
          <cell r="P1892">
            <v>1</v>
          </cell>
          <cell r="Q1892">
            <v>1</v>
          </cell>
        </row>
        <row r="1893">
          <cell r="D1893" t="str">
            <v>가.재료비</v>
          </cell>
        </row>
        <row r="1894">
          <cell r="C1894">
            <v>160</v>
          </cell>
          <cell r="D1894" t="str">
            <v>분전함</v>
          </cell>
          <cell r="E1894" t="str">
            <v>50A 8회로</v>
          </cell>
          <cell r="F1894" t="str">
            <v>1EA</v>
          </cell>
          <cell r="G1894">
            <v>1</v>
          </cell>
          <cell r="H1894">
            <v>600000</v>
          </cell>
          <cell r="I1894">
            <v>600000</v>
          </cell>
          <cell r="L1894">
            <v>600000</v>
          </cell>
          <cell r="N1894">
            <v>1</v>
          </cell>
          <cell r="P1894">
            <v>1</v>
          </cell>
          <cell r="Q1894">
            <v>1</v>
          </cell>
        </row>
        <row r="1898">
          <cell r="D1898" t="str">
            <v>소 계</v>
          </cell>
          <cell r="I1898">
            <v>600000</v>
          </cell>
          <cell r="L1898">
            <v>600000</v>
          </cell>
        </row>
        <row r="1899">
          <cell r="D1899" t="str">
            <v>나.노무비</v>
          </cell>
          <cell r="M1899" t="str">
            <v>*통신11-7-4, 통1-2-2-6</v>
          </cell>
        </row>
        <row r="1900">
          <cell r="C1900">
            <v>705</v>
          </cell>
          <cell r="D1900" t="str">
            <v>분전함 신설 (야간)</v>
          </cell>
          <cell r="E1900" t="str">
            <v>통신설비공</v>
          </cell>
          <cell r="F1900" t="str">
            <v>인</v>
          </cell>
          <cell r="G1900">
            <v>0.52200000000000002</v>
          </cell>
          <cell r="J1900">
            <v>280506</v>
          </cell>
          <cell r="K1900">
            <v>146424</v>
          </cell>
          <cell r="L1900">
            <v>146424</v>
          </cell>
          <cell r="M1900" t="str">
            <v>0.58*0.9=0.522</v>
          </cell>
          <cell r="N1900">
            <v>0.57999999999999996</v>
          </cell>
          <cell r="O1900">
            <v>0.9</v>
          </cell>
          <cell r="P1900">
            <v>0.9</v>
          </cell>
          <cell r="Q1900">
            <v>0.52200000000000002</v>
          </cell>
        </row>
        <row r="1901">
          <cell r="D1901" t="str">
            <v>야간할증</v>
          </cell>
          <cell r="G1901">
            <v>0.875</v>
          </cell>
          <cell r="J1901">
            <v>146424</v>
          </cell>
          <cell r="K1901">
            <v>128121</v>
          </cell>
          <cell r="L1901">
            <v>128121</v>
          </cell>
          <cell r="M1901" t="str">
            <v>1*0.875=0.875</v>
          </cell>
          <cell r="N1901">
            <v>1</v>
          </cell>
          <cell r="O1901">
            <v>0.875</v>
          </cell>
          <cell r="P1901">
            <v>0.875</v>
          </cell>
          <cell r="Q1901">
            <v>0.875</v>
          </cell>
        </row>
        <row r="1902">
          <cell r="M1902" t="str">
            <v>기본품0.58 , 노출 90%</v>
          </cell>
        </row>
        <row r="1903">
          <cell r="M1903" t="str">
            <v>야간150%, 능률저하25%</v>
          </cell>
        </row>
        <row r="1905">
          <cell r="D1905" t="str">
            <v>소 계</v>
          </cell>
          <cell r="K1905">
            <v>274545</v>
          </cell>
          <cell r="L1905">
            <v>274545</v>
          </cell>
        </row>
        <row r="1906">
          <cell r="A1906" t="str">
            <v>119계</v>
          </cell>
          <cell r="D1906" t="str">
            <v>합 계</v>
          </cell>
          <cell r="I1906">
            <v>600000</v>
          </cell>
          <cell r="K1906">
            <v>274545</v>
          </cell>
          <cell r="L1906">
            <v>874545</v>
          </cell>
        </row>
        <row r="1907">
          <cell r="A1907">
            <v>1</v>
          </cell>
          <cell r="B1907">
            <v>120</v>
          </cell>
          <cell r="D1907">
            <v>120</v>
          </cell>
        </row>
        <row r="1908">
          <cell r="A1908" t="str">
            <v>120120</v>
          </cell>
          <cell r="C1908">
            <v>157</v>
          </cell>
          <cell r="D1908" t="str">
            <v>화장실 재실센서 연동 설정</v>
          </cell>
          <cell r="E1908" t="str">
            <v>3D MAP 재실연동</v>
          </cell>
          <cell r="F1908" t="str">
            <v>1SET</v>
          </cell>
          <cell r="G1908">
            <v>1</v>
          </cell>
          <cell r="N1908">
            <v>1</v>
          </cell>
          <cell r="P1908">
            <v>100</v>
          </cell>
          <cell r="Q1908">
            <v>100</v>
          </cell>
        </row>
        <row r="1909">
          <cell r="D1909" t="str">
            <v>가.재료비</v>
          </cell>
        </row>
        <row r="1914">
          <cell r="D1914" t="str">
            <v>소 계</v>
          </cell>
          <cell r="I1914">
            <v>0</v>
          </cell>
          <cell r="L1914">
            <v>0</v>
          </cell>
        </row>
        <row r="1915">
          <cell r="D1915" t="str">
            <v>나.노무비</v>
          </cell>
        </row>
        <row r="1916">
          <cell r="C1916">
            <v>157</v>
          </cell>
          <cell r="D1916" t="str">
            <v>화장실 재실센서 연동 설정</v>
          </cell>
          <cell r="E1916" t="str">
            <v>3D MAP 재실연동</v>
          </cell>
          <cell r="F1916" t="str">
            <v>EA</v>
          </cell>
          <cell r="G1916">
            <v>1</v>
          </cell>
          <cell r="J1916">
            <v>15250000</v>
          </cell>
          <cell r="K1916">
            <v>15250000</v>
          </cell>
          <cell r="L1916">
            <v>15250000</v>
          </cell>
          <cell r="M1916" t="str">
            <v>1*1=1</v>
          </cell>
          <cell r="N1916">
            <v>1</v>
          </cell>
          <cell r="O1916">
            <v>1</v>
          </cell>
          <cell r="P1916">
            <v>1</v>
          </cell>
          <cell r="Q1916">
            <v>1</v>
          </cell>
        </row>
        <row r="1917">
          <cell r="M1917" t="str">
            <v>견적가</v>
          </cell>
        </row>
        <row r="1921">
          <cell r="D1921" t="str">
            <v>소 계</v>
          </cell>
          <cell r="K1921">
            <v>15250000</v>
          </cell>
          <cell r="L1921">
            <v>15250000</v>
          </cell>
        </row>
        <row r="1922">
          <cell r="A1922" t="str">
            <v>120계</v>
          </cell>
          <cell r="D1922" t="str">
            <v>합 계</v>
          </cell>
          <cell r="I1922">
            <v>0</v>
          </cell>
          <cell r="K1922">
            <v>15250000</v>
          </cell>
          <cell r="L1922">
            <v>15250000</v>
          </cell>
        </row>
        <row r="1923">
          <cell r="A1923">
            <v>1</v>
          </cell>
          <cell r="B1923">
            <v>121</v>
          </cell>
          <cell r="D1923">
            <v>121</v>
          </cell>
        </row>
        <row r="1924">
          <cell r="A1924" t="str">
            <v>121121</v>
          </cell>
          <cell r="C1924">
            <v>82</v>
          </cell>
          <cell r="D1924" t="str">
            <v>3D MAP 설정</v>
          </cell>
          <cell r="E1924" t="str">
            <v>3D MAP 설정 (독립문)</v>
          </cell>
          <cell r="F1924" t="str">
            <v>1SET</v>
          </cell>
          <cell r="G1924">
            <v>1</v>
          </cell>
          <cell r="N1924">
            <v>1</v>
          </cell>
          <cell r="P1924">
            <v>100</v>
          </cell>
          <cell r="Q1924">
            <v>100</v>
          </cell>
        </row>
        <row r="1925">
          <cell r="D1925" t="str">
            <v>가.재료비</v>
          </cell>
        </row>
        <row r="1930">
          <cell r="D1930" t="str">
            <v>소 계</v>
          </cell>
          <cell r="I1930">
            <v>0</v>
          </cell>
          <cell r="L1930">
            <v>0</v>
          </cell>
        </row>
        <row r="1931">
          <cell r="D1931" t="str">
            <v>나.노무비</v>
          </cell>
        </row>
        <row r="1932">
          <cell r="C1932">
            <v>82</v>
          </cell>
          <cell r="D1932" t="str">
            <v>3D MAP 설정</v>
          </cell>
          <cell r="E1932" t="str">
            <v>3D MAP 설정 (독립문)</v>
          </cell>
          <cell r="F1932" t="str">
            <v>SET</v>
          </cell>
          <cell r="G1932">
            <v>1</v>
          </cell>
          <cell r="J1932">
            <v>3200000</v>
          </cell>
          <cell r="K1932">
            <v>3200000</v>
          </cell>
          <cell r="L1932">
            <v>3200000</v>
          </cell>
          <cell r="M1932" t="str">
            <v>1*1=1</v>
          </cell>
          <cell r="N1932">
            <v>1</v>
          </cell>
          <cell r="O1932">
            <v>1</v>
          </cell>
          <cell r="P1932">
            <v>1</v>
          </cell>
          <cell r="Q1932">
            <v>1</v>
          </cell>
        </row>
        <row r="1933">
          <cell r="M1933" t="str">
            <v>견적가</v>
          </cell>
        </row>
        <row r="1937">
          <cell r="D1937" t="str">
            <v>소 계</v>
          </cell>
          <cell r="K1937">
            <v>3200000</v>
          </cell>
          <cell r="L1937">
            <v>3200000</v>
          </cell>
        </row>
        <row r="1938">
          <cell r="A1938" t="str">
            <v>121계</v>
          </cell>
          <cell r="D1938" t="str">
            <v>합 계</v>
          </cell>
          <cell r="I1938">
            <v>0</v>
          </cell>
          <cell r="K1938">
            <v>3200000</v>
          </cell>
          <cell r="L1938">
            <v>3200000</v>
          </cell>
        </row>
        <row r="1939">
          <cell r="A1939">
            <v>1</v>
          </cell>
          <cell r="B1939">
            <v>122</v>
          </cell>
          <cell r="D1939">
            <v>122</v>
          </cell>
        </row>
        <row r="1940">
          <cell r="A1940" t="str">
            <v>122122</v>
          </cell>
          <cell r="C1940">
            <v>151</v>
          </cell>
          <cell r="D1940" t="str">
            <v>면진테이블 설치 (주간)</v>
          </cell>
          <cell r="E1940" t="str">
            <v>면진테이블 (1rack 2EA)</v>
          </cell>
          <cell r="F1940" t="str">
            <v>1EA</v>
          </cell>
          <cell r="G1940">
            <v>1</v>
          </cell>
          <cell r="N1940">
            <v>1</v>
          </cell>
          <cell r="P1940">
            <v>1</v>
          </cell>
          <cell r="Q1940">
            <v>1</v>
          </cell>
        </row>
        <row r="1941">
          <cell r="D1941" t="str">
            <v>가.재료비</v>
          </cell>
        </row>
        <row r="1942">
          <cell r="C1942">
            <v>151</v>
          </cell>
          <cell r="D1942" t="str">
            <v>면진테이블</v>
          </cell>
          <cell r="E1942" t="str">
            <v>면진테이블 (1rack 2EA)</v>
          </cell>
          <cell r="F1942" t="str">
            <v>1EA</v>
          </cell>
          <cell r="G1942">
            <v>1</v>
          </cell>
          <cell r="H1942">
            <v>1850000</v>
          </cell>
          <cell r="I1942">
            <v>1850000</v>
          </cell>
          <cell r="L1942">
            <v>1850000</v>
          </cell>
          <cell r="N1942">
            <v>1</v>
          </cell>
          <cell r="P1942">
            <v>1</v>
          </cell>
          <cell r="Q1942">
            <v>1</v>
          </cell>
        </row>
        <row r="1946">
          <cell r="D1946" t="str">
            <v>소 계</v>
          </cell>
          <cell r="I1946">
            <v>1850000</v>
          </cell>
          <cell r="L1946">
            <v>1850000</v>
          </cell>
        </row>
        <row r="1947">
          <cell r="D1947" t="str">
            <v>나.노무비</v>
          </cell>
          <cell r="M1947" t="str">
            <v>*통신9-4-20-4</v>
          </cell>
        </row>
        <row r="1948">
          <cell r="C1948">
            <v>705</v>
          </cell>
          <cell r="D1948" t="str">
            <v>면진테이블 설치 (주간)</v>
          </cell>
          <cell r="E1948" t="str">
            <v>통신설비공</v>
          </cell>
          <cell r="F1948" t="str">
            <v>인</v>
          </cell>
          <cell r="G1948">
            <v>9.5000000000000001E-2</v>
          </cell>
          <cell r="J1948">
            <v>280506</v>
          </cell>
          <cell r="K1948">
            <v>26648</v>
          </cell>
          <cell r="L1948">
            <v>26648</v>
          </cell>
          <cell r="M1948" t="str">
            <v>0.19*1*0.5=0.095</v>
          </cell>
          <cell r="N1948">
            <v>0.19</v>
          </cell>
          <cell r="O1948" t="str">
            <v>1*0.5</v>
          </cell>
          <cell r="P1948">
            <v>0.5</v>
          </cell>
          <cell r="Q1948">
            <v>9.5000000000000001E-2</v>
          </cell>
        </row>
        <row r="1949">
          <cell r="C1949">
            <v>701</v>
          </cell>
          <cell r="D1949" t="str">
            <v>가.재료비</v>
          </cell>
          <cell r="E1949" t="str">
            <v>보통인부</v>
          </cell>
          <cell r="F1949" t="str">
            <v>인</v>
          </cell>
          <cell r="G1949">
            <v>6.5000000000000002E-2</v>
          </cell>
          <cell r="J1949">
            <v>157068</v>
          </cell>
          <cell r="K1949">
            <v>10209</v>
          </cell>
          <cell r="L1949">
            <v>10209</v>
          </cell>
          <cell r="M1949" t="str">
            <v>0.13*1*0.5=0.065</v>
          </cell>
          <cell r="N1949">
            <v>0.13</v>
          </cell>
          <cell r="O1949" t="str">
            <v>1*0.5</v>
          </cell>
          <cell r="P1949">
            <v>0.5</v>
          </cell>
          <cell r="Q1949">
            <v>6.5000000000000002E-2</v>
          </cell>
        </row>
        <row r="1950">
          <cell r="M1950" t="str">
            <v>기본품0.19 0.13</v>
          </cell>
        </row>
        <row r="1951">
          <cell r="M1951" t="str">
            <v>랙설치전 50%</v>
          </cell>
        </row>
        <row r="1953">
          <cell r="D1953" t="str">
            <v>소 계</v>
          </cell>
          <cell r="K1953">
            <v>36857</v>
          </cell>
          <cell r="L1953">
            <v>36857</v>
          </cell>
        </row>
        <row r="1954">
          <cell r="A1954" t="str">
            <v>122계</v>
          </cell>
          <cell r="D1954" t="str">
            <v>합 계</v>
          </cell>
          <cell r="I1954">
            <v>1850000</v>
          </cell>
          <cell r="K1954">
            <v>36857</v>
          </cell>
          <cell r="L1954">
            <v>1886857</v>
          </cell>
        </row>
        <row r="1955">
          <cell r="A1955">
            <v>1</v>
          </cell>
          <cell r="B1955">
            <v>123</v>
          </cell>
          <cell r="D1955">
            <v>123</v>
          </cell>
        </row>
        <row r="1956">
          <cell r="A1956" t="str">
            <v>123123</v>
          </cell>
          <cell r="C1956">
            <v>109</v>
          </cell>
          <cell r="D1956" t="str">
            <v>광전복합케이블 임시포설 (야간)</v>
          </cell>
          <cell r="E1956" t="str">
            <v>OF-SM-48C-P(16SQx2c+4SQ,저독,난연,배관일체형)</v>
          </cell>
          <cell r="F1956" t="str">
            <v>1m</v>
          </cell>
          <cell r="G1956">
            <v>1</v>
          </cell>
          <cell r="N1956">
            <v>1</v>
          </cell>
          <cell r="P1956">
            <v>1</v>
          </cell>
          <cell r="Q1956">
            <v>1</v>
          </cell>
        </row>
        <row r="1957">
          <cell r="D1957" t="str">
            <v>가.재료비</v>
          </cell>
        </row>
        <row r="1958">
          <cell r="C1958">
            <v>109</v>
          </cell>
          <cell r="D1958" t="str">
            <v>광전복합케이블</v>
          </cell>
          <cell r="E1958" t="str">
            <v>OF-SM-48C-P(16SQx2c+4SQ,저독,난연,배관일체형)</v>
          </cell>
          <cell r="F1958" t="str">
            <v>1m</v>
          </cell>
          <cell r="G1958">
            <v>1.03</v>
          </cell>
          <cell r="H1958">
            <v>26280</v>
          </cell>
          <cell r="I1958">
            <v>27068</v>
          </cell>
          <cell r="L1958">
            <v>27068</v>
          </cell>
          <cell r="M1958" t="str">
            <v>*통신1-1-6 재료할증 3%</v>
          </cell>
          <cell r="N1958">
            <v>1</v>
          </cell>
          <cell r="P1958">
            <v>1.03</v>
          </cell>
          <cell r="Q1958">
            <v>1.03</v>
          </cell>
        </row>
        <row r="1962">
          <cell r="D1962" t="str">
            <v>소 계</v>
          </cell>
          <cell r="I1962">
            <v>27068</v>
          </cell>
          <cell r="L1962">
            <v>27068</v>
          </cell>
        </row>
        <row r="1963">
          <cell r="D1963" t="str">
            <v>나.노무비</v>
          </cell>
          <cell r="M1963" t="str">
            <v>*통신4-1-4, 통1-2-2-6</v>
          </cell>
        </row>
        <row r="1964">
          <cell r="C1964">
            <v>709</v>
          </cell>
          <cell r="D1964" t="str">
            <v>광전복합케이블 임시포설 (야간)</v>
          </cell>
          <cell r="E1964" t="str">
            <v>광케이블 설치사</v>
          </cell>
          <cell r="F1964" t="str">
            <v>인</v>
          </cell>
          <cell r="G1964">
            <v>1.2999999999999999E-2</v>
          </cell>
          <cell r="J1964">
            <v>409726</v>
          </cell>
          <cell r="K1964">
            <v>5326</v>
          </cell>
          <cell r="L1964">
            <v>5326</v>
          </cell>
          <cell r="M1964" t="str">
            <v>0.0134*1=0.0134</v>
          </cell>
          <cell r="N1964">
            <v>1.34E-2</v>
          </cell>
          <cell r="O1964">
            <v>1</v>
          </cell>
          <cell r="P1964">
            <v>1</v>
          </cell>
          <cell r="Q1964">
            <v>1.34E-2</v>
          </cell>
        </row>
        <row r="1965">
          <cell r="C1965">
            <v>701</v>
          </cell>
          <cell r="E1965" t="str">
            <v>보통인부</v>
          </cell>
          <cell r="F1965" t="str">
            <v>인</v>
          </cell>
          <cell r="G1965">
            <v>1.2999999999999999E-2</v>
          </cell>
          <cell r="J1965">
            <v>157068</v>
          </cell>
          <cell r="K1965">
            <v>2041</v>
          </cell>
          <cell r="L1965">
            <v>2041</v>
          </cell>
          <cell r="M1965" t="str">
            <v>0.0134*1=0.0134</v>
          </cell>
          <cell r="N1965">
            <v>1.34E-2</v>
          </cell>
          <cell r="O1965">
            <v>1</v>
          </cell>
          <cell r="P1965">
            <v>1</v>
          </cell>
          <cell r="Q1965">
            <v>1.34E-2</v>
          </cell>
        </row>
        <row r="1966">
          <cell r="D1966" t="str">
            <v>야간할증</v>
          </cell>
          <cell r="G1966">
            <v>0.875</v>
          </cell>
          <cell r="J1966">
            <v>7367</v>
          </cell>
          <cell r="K1966">
            <v>6446</v>
          </cell>
          <cell r="L1966">
            <v>6446</v>
          </cell>
          <cell r="M1966" t="str">
            <v>1*0.875=0.875</v>
          </cell>
          <cell r="N1966">
            <v>1</v>
          </cell>
          <cell r="O1966">
            <v>0.875</v>
          </cell>
          <cell r="P1966">
            <v>0.875</v>
          </cell>
          <cell r="Q1966">
            <v>0.875</v>
          </cell>
        </row>
        <row r="1967">
          <cell r="M1967" t="str">
            <v>기본품0.0134</v>
          </cell>
        </row>
        <row r="1968">
          <cell r="M1968" t="str">
            <v>야간150% , 능률저하25%</v>
          </cell>
        </row>
        <row r="1969">
          <cell r="D1969" t="str">
            <v>소 계</v>
          </cell>
          <cell r="K1969">
            <v>13813</v>
          </cell>
          <cell r="L1969">
            <v>13813</v>
          </cell>
        </row>
        <row r="1970">
          <cell r="A1970" t="str">
            <v>123계</v>
          </cell>
          <cell r="D1970" t="str">
            <v>합 계</v>
          </cell>
          <cell r="I1970">
            <v>27068</v>
          </cell>
          <cell r="K1970">
            <v>13813</v>
          </cell>
          <cell r="L1970">
            <v>40881</v>
          </cell>
        </row>
        <row r="1971">
          <cell r="A1971">
            <v>1</v>
          </cell>
          <cell r="B1971">
            <v>124</v>
          </cell>
          <cell r="D1971">
            <v>124</v>
          </cell>
        </row>
        <row r="1972">
          <cell r="A1972" t="str">
            <v>124124</v>
          </cell>
          <cell r="C1972">
            <v>50</v>
          </cell>
          <cell r="D1972" t="str">
            <v>1종금속제가요전선관 철거 (야간,천장속)</v>
          </cell>
          <cell r="E1972" t="str">
            <v>16㎜, 방수</v>
          </cell>
          <cell r="F1972" t="str">
            <v>1m</v>
          </cell>
          <cell r="G1972">
            <v>1</v>
          </cell>
          <cell r="N1972">
            <v>1</v>
          </cell>
          <cell r="P1972">
            <v>1</v>
          </cell>
          <cell r="Q1972">
            <v>1</v>
          </cell>
        </row>
        <row r="1973">
          <cell r="D1973" t="str">
            <v>가.재료비</v>
          </cell>
        </row>
        <row r="1974">
          <cell r="C1974">
            <v>502</v>
          </cell>
          <cell r="D1974" t="str">
            <v>공구손료</v>
          </cell>
          <cell r="E1974" t="str">
            <v>직접인건비 3%</v>
          </cell>
          <cell r="F1974" t="str">
            <v>식</v>
          </cell>
          <cell r="G1974">
            <v>0.03</v>
          </cell>
          <cell r="H1974">
            <v>4280</v>
          </cell>
          <cell r="I1974">
            <v>128</v>
          </cell>
          <cell r="L1974">
            <v>128</v>
          </cell>
          <cell r="M1974" t="str">
            <v>*통 1-1-10</v>
          </cell>
          <cell r="N1974">
            <v>1</v>
          </cell>
          <cell r="P1974">
            <v>0.03</v>
          </cell>
          <cell r="Q1974">
            <v>0.03</v>
          </cell>
        </row>
        <row r="1978">
          <cell r="D1978" t="str">
            <v>소 계</v>
          </cell>
          <cell r="I1978">
            <v>128</v>
          </cell>
          <cell r="L1978">
            <v>128</v>
          </cell>
        </row>
        <row r="1979">
          <cell r="D1979" t="str">
            <v>나.노무비</v>
          </cell>
          <cell r="M1979" t="str">
            <v>*통신3-1-1, 통1-2-2-6</v>
          </cell>
        </row>
        <row r="1980">
          <cell r="C1980">
            <v>704</v>
          </cell>
          <cell r="D1980" t="str">
            <v>1종금속제가요전선관 철거 (야간,천장속)</v>
          </cell>
          <cell r="E1980" t="str">
            <v>통신내선공</v>
          </cell>
          <cell r="F1980" t="str">
            <v>인</v>
          </cell>
          <cell r="G1980">
            <v>1.7000000000000001E-2</v>
          </cell>
          <cell r="J1980">
            <v>251790</v>
          </cell>
          <cell r="K1980">
            <v>4280</v>
          </cell>
          <cell r="L1980">
            <v>4280</v>
          </cell>
          <cell r="M1980" t="str">
            <v>0.044*0.3*1.3=0.0171</v>
          </cell>
          <cell r="N1980">
            <v>4.3999999999999997E-2</v>
          </cell>
          <cell r="O1980" t="str">
            <v>0.3*1.3</v>
          </cell>
          <cell r="P1980">
            <v>0.39</v>
          </cell>
          <cell r="Q1980">
            <v>1.7100000000000001E-2</v>
          </cell>
        </row>
        <row r="1981">
          <cell r="D1981" t="str">
            <v>야간할증</v>
          </cell>
          <cell r="G1981">
            <v>0.875</v>
          </cell>
          <cell r="J1981">
            <v>4280</v>
          </cell>
          <cell r="K1981">
            <v>3745</v>
          </cell>
          <cell r="L1981">
            <v>3745</v>
          </cell>
          <cell r="M1981" t="str">
            <v>1*0.875=0.875</v>
          </cell>
          <cell r="N1981">
            <v>1</v>
          </cell>
          <cell r="O1981">
            <v>0.875</v>
          </cell>
          <cell r="P1981">
            <v>0.875</v>
          </cell>
          <cell r="Q1981">
            <v>0.875</v>
          </cell>
        </row>
        <row r="1982">
          <cell r="M1982" t="str">
            <v>기본품0.044, 철거30%, 천정속130%</v>
          </cell>
        </row>
        <row r="1983">
          <cell r="M1983" t="str">
            <v>야간150%, 능률저하25%</v>
          </cell>
        </row>
        <row r="1985">
          <cell r="D1985" t="str">
            <v>소 계</v>
          </cell>
          <cell r="K1985">
            <v>8025</v>
          </cell>
          <cell r="L1985">
            <v>8025</v>
          </cell>
        </row>
        <row r="1986">
          <cell r="A1986" t="str">
            <v>124계</v>
          </cell>
          <cell r="D1986" t="str">
            <v>합 계</v>
          </cell>
          <cell r="I1986">
            <v>128</v>
          </cell>
          <cell r="K1986">
            <v>8025</v>
          </cell>
          <cell r="L1986">
            <v>8153</v>
          </cell>
        </row>
        <row r="1987">
          <cell r="A1987">
            <v>1</v>
          </cell>
          <cell r="B1987">
            <v>125</v>
          </cell>
          <cell r="D1987">
            <v>125</v>
          </cell>
        </row>
        <row r="1988">
          <cell r="A1988" t="str">
            <v>125125</v>
          </cell>
          <cell r="C1988">
            <v>51</v>
          </cell>
          <cell r="D1988" t="str">
            <v>1종금속제가요전선관 철거 (야간,천정속)</v>
          </cell>
          <cell r="E1988" t="str">
            <v>22㎜, 방수</v>
          </cell>
          <cell r="F1988" t="str">
            <v>1m</v>
          </cell>
          <cell r="G1988">
            <v>1</v>
          </cell>
          <cell r="N1988">
            <v>1</v>
          </cell>
          <cell r="P1988">
            <v>1</v>
          </cell>
          <cell r="Q1988">
            <v>1</v>
          </cell>
        </row>
        <row r="1989">
          <cell r="D1989" t="str">
            <v>가.재료비</v>
          </cell>
        </row>
        <row r="1990">
          <cell r="C1990">
            <v>502</v>
          </cell>
          <cell r="D1990" t="str">
            <v>공구손료</v>
          </cell>
          <cell r="E1990" t="str">
            <v>직접인건비 3%</v>
          </cell>
          <cell r="F1990" t="str">
            <v>식</v>
          </cell>
          <cell r="G1990">
            <v>0.03</v>
          </cell>
          <cell r="H1990">
            <v>5791</v>
          </cell>
          <cell r="I1990">
            <v>173</v>
          </cell>
          <cell r="L1990">
            <v>173</v>
          </cell>
          <cell r="M1990" t="str">
            <v>*통 1-1-10</v>
          </cell>
          <cell r="N1990">
            <v>1</v>
          </cell>
          <cell r="P1990">
            <v>0.03</v>
          </cell>
          <cell r="Q1990">
            <v>0.03</v>
          </cell>
        </row>
        <row r="1994">
          <cell r="D1994" t="str">
            <v>소 계</v>
          </cell>
          <cell r="I1994">
            <v>173</v>
          </cell>
          <cell r="L1994">
            <v>173</v>
          </cell>
        </row>
        <row r="1995">
          <cell r="D1995" t="str">
            <v>나.노무비</v>
          </cell>
          <cell r="M1995" t="str">
            <v>*통신3-1-1, 통1-2-2-6</v>
          </cell>
        </row>
        <row r="1996">
          <cell r="C1996">
            <v>704</v>
          </cell>
          <cell r="D1996" t="str">
            <v>1종금속제가요전선관 철거 (야간,천정속)</v>
          </cell>
          <cell r="E1996" t="str">
            <v>통신내선공</v>
          </cell>
          <cell r="F1996" t="str">
            <v>인</v>
          </cell>
          <cell r="G1996">
            <v>2.3E-2</v>
          </cell>
          <cell r="J1996">
            <v>251790</v>
          </cell>
          <cell r="K1996">
            <v>5791</v>
          </cell>
          <cell r="L1996">
            <v>5791</v>
          </cell>
          <cell r="M1996" t="str">
            <v>0.059*0.3*1.3=0.023</v>
          </cell>
          <cell r="N1996">
            <v>5.8999999999999997E-2</v>
          </cell>
          <cell r="O1996" t="str">
            <v>0.3*1.3</v>
          </cell>
          <cell r="P1996">
            <v>0.39</v>
          </cell>
          <cell r="Q1996">
            <v>2.3E-2</v>
          </cell>
        </row>
        <row r="1997">
          <cell r="D1997" t="str">
            <v>야간할증</v>
          </cell>
          <cell r="G1997">
            <v>0.875</v>
          </cell>
          <cell r="J1997">
            <v>5791</v>
          </cell>
          <cell r="K1997">
            <v>5067</v>
          </cell>
          <cell r="L1997">
            <v>5067</v>
          </cell>
          <cell r="M1997" t="str">
            <v>1*0.875=0.875</v>
          </cell>
          <cell r="N1997">
            <v>1</v>
          </cell>
          <cell r="O1997">
            <v>0.875</v>
          </cell>
          <cell r="P1997">
            <v>0.875</v>
          </cell>
          <cell r="Q1997">
            <v>0.875</v>
          </cell>
        </row>
        <row r="1998">
          <cell r="M1998" t="str">
            <v>기본품0.059,철거30%,천정속130%</v>
          </cell>
        </row>
        <row r="1999">
          <cell r="M1999" t="str">
            <v>야간150%, 능률저하25%</v>
          </cell>
        </row>
        <row r="2001">
          <cell r="D2001" t="str">
            <v>소 계</v>
          </cell>
          <cell r="K2001">
            <v>10858</v>
          </cell>
          <cell r="L2001">
            <v>10858</v>
          </cell>
        </row>
        <row r="2002">
          <cell r="A2002" t="str">
            <v>125계</v>
          </cell>
          <cell r="D2002" t="str">
            <v>합 계</v>
          </cell>
          <cell r="I2002">
            <v>173</v>
          </cell>
          <cell r="K2002">
            <v>10858</v>
          </cell>
          <cell r="L2002">
            <v>11031</v>
          </cell>
        </row>
        <row r="2003">
          <cell r="A2003">
            <v>1</v>
          </cell>
          <cell r="B2003">
            <v>126</v>
          </cell>
          <cell r="D2003">
            <v>126</v>
          </cell>
        </row>
        <row r="2004">
          <cell r="A2004" t="str">
            <v>126126</v>
          </cell>
          <cell r="C2004">
            <v>52</v>
          </cell>
          <cell r="D2004" t="str">
            <v>1종금속제가요전선관 철거 (야간,천정속)</v>
          </cell>
          <cell r="E2004" t="str">
            <v>28㎜, 방수</v>
          </cell>
          <cell r="F2004" t="str">
            <v>1m</v>
          </cell>
          <cell r="G2004">
            <v>1</v>
          </cell>
          <cell r="N2004">
            <v>1</v>
          </cell>
          <cell r="P2004">
            <v>1</v>
          </cell>
          <cell r="Q2004">
            <v>1</v>
          </cell>
        </row>
        <row r="2005">
          <cell r="D2005" t="str">
            <v>가.재료비</v>
          </cell>
        </row>
        <row r="2006">
          <cell r="C2006">
            <v>502</v>
          </cell>
          <cell r="D2006" t="str">
            <v>공구손료</v>
          </cell>
          <cell r="E2006" t="str">
            <v>직접인건비 3%</v>
          </cell>
          <cell r="F2006" t="str">
            <v>식</v>
          </cell>
          <cell r="G2006">
            <v>0.03</v>
          </cell>
          <cell r="H2006">
            <v>7050</v>
          </cell>
          <cell r="I2006">
            <v>211</v>
          </cell>
          <cell r="L2006">
            <v>211</v>
          </cell>
          <cell r="M2006" t="str">
            <v>*통 1-1-10</v>
          </cell>
          <cell r="N2006">
            <v>1</v>
          </cell>
          <cell r="P2006">
            <v>0.03</v>
          </cell>
          <cell r="Q2006">
            <v>0.03</v>
          </cell>
        </row>
        <row r="2010">
          <cell r="D2010" t="str">
            <v>소 계</v>
          </cell>
          <cell r="I2010">
            <v>211</v>
          </cell>
          <cell r="L2010">
            <v>211</v>
          </cell>
        </row>
        <row r="2011">
          <cell r="D2011" t="str">
            <v>나.노무비</v>
          </cell>
          <cell r="M2011" t="str">
            <v>*통신3-1-1, 통1-2-2-6</v>
          </cell>
        </row>
        <row r="2012">
          <cell r="C2012">
            <v>704</v>
          </cell>
          <cell r="D2012" t="str">
            <v>1종금속제가요전선관 철거 (야간,천정속)</v>
          </cell>
          <cell r="E2012" t="str">
            <v>통신내선공</v>
          </cell>
          <cell r="F2012" t="str">
            <v>인</v>
          </cell>
          <cell r="G2012">
            <v>2.8000000000000001E-2</v>
          </cell>
          <cell r="J2012">
            <v>251790</v>
          </cell>
          <cell r="K2012">
            <v>7050</v>
          </cell>
          <cell r="L2012">
            <v>7050</v>
          </cell>
          <cell r="M2012" t="str">
            <v>0.072*0.3*1.3=0.028</v>
          </cell>
          <cell r="N2012">
            <v>7.1999999999999995E-2</v>
          </cell>
          <cell r="O2012" t="str">
            <v>0.3*1.3</v>
          </cell>
          <cell r="P2012">
            <v>0.39</v>
          </cell>
          <cell r="Q2012">
            <v>2.8000000000000001E-2</v>
          </cell>
        </row>
        <row r="2013">
          <cell r="D2013" t="str">
            <v>야간할증</v>
          </cell>
          <cell r="G2013">
            <v>0.875</v>
          </cell>
          <cell r="J2013">
            <v>7050</v>
          </cell>
          <cell r="K2013">
            <v>6168</v>
          </cell>
          <cell r="L2013">
            <v>6168</v>
          </cell>
          <cell r="M2013" t="str">
            <v>1*0.875=0.875</v>
          </cell>
          <cell r="N2013">
            <v>1</v>
          </cell>
          <cell r="O2013">
            <v>0.875</v>
          </cell>
          <cell r="P2013">
            <v>0.875</v>
          </cell>
          <cell r="Q2013">
            <v>0.875</v>
          </cell>
        </row>
        <row r="2014">
          <cell r="M2014" t="str">
            <v>기본품0.072,철거30%,천정속130%</v>
          </cell>
        </row>
        <row r="2015">
          <cell r="M2015" t="str">
            <v>야간150%, 능률저하25%</v>
          </cell>
        </row>
        <row r="2017">
          <cell r="D2017" t="str">
            <v>소 계</v>
          </cell>
          <cell r="K2017">
            <v>13218</v>
          </cell>
          <cell r="L2017">
            <v>13218</v>
          </cell>
        </row>
        <row r="2018">
          <cell r="A2018" t="str">
            <v>126계</v>
          </cell>
          <cell r="D2018" t="str">
            <v>합 계</v>
          </cell>
          <cell r="I2018">
            <v>211</v>
          </cell>
          <cell r="K2018">
            <v>13218</v>
          </cell>
          <cell r="L2018">
            <v>13429</v>
          </cell>
        </row>
        <row r="2019">
          <cell r="A2019">
            <v>1</v>
          </cell>
          <cell r="B2019">
            <v>127</v>
          </cell>
          <cell r="D2019">
            <v>127</v>
          </cell>
        </row>
        <row r="2020">
          <cell r="A2020" t="str">
            <v>127127</v>
          </cell>
          <cell r="C2020">
            <v>8</v>
          </cell>
          <cell r="D2020" t="str">
            <v>강제전선관 철거 (야간,천정속)</v>
          </cell>
          <cell r="E2020" t="str">
            <v>아연도 16㎜</v>
          </cell>
          <cell r="F2020" t="str">
            <v>1m</v>
          </cell>
          <cell r="G2020">
            <v>1</v>
          </cell>
          <cell r="N2020">
            <v>1</v>
          </cell>
          <cell r="P2020">
            <v>1</v>
          </cell>
          <cell r="Q2020">
            <v>1</v>
          </cell>
        </row>
        <row r="2021">
          <cell r="D2021" t="str">
            <v>가.재료비</v>
          </cell>
        </row>
        <row r="2022">
          <cell r="C2022">
            <v>502</v>
          </cell>
          <cell r="D2022" t="str">
            <v>공구손료</v>
          </cell>
          <cell r="E2022" t="str">
            <v>직접인건비 3%</v>
          </cell>
          <cell r="F2022" t="str">
            <v>식</v>
          </cell>
          <cell r="G2022">
            <v>0.03</v>
          </cell>
          <cell r="H2022">
            <v>7805</v>
          </cell>
          <cell r="I2022">
            <v>234</v>
          </cell>
          <cell r="L2022">
            <v>234</v>
          </cell>
          <cell r="M2022" t="str">
            <v>*통 1-1-10</v>
          </cell>
          <cell r="N2022">
            <v>1</v>
          </cell>
          <cell r="P2022">
            <v>0.03</v>
          </cell>
          <cell r="Q2022">
            <v>0.03</v>
          </cell>
        </row>
        <row r="2026">
          <cell r="D2026" t="str">
            <v>소 계</v>
          </cell>
          <cell r="I2026">
            <v>234</v>
          </cell>
          <cell r="L2026">
            <v>234</v>
          </cell>
        </row>
        <row r="2027">
          <cell r="D2027" t="str">
            <v>나.노무비</v>
          </cell>
          <cell r="M2027" t="str">
            <v>*통신3-1-1, 통1-2-2-6</v>
          </cell>
        </row>
        <row r="2028">
          <cell r="C2028">
            <v>704</v>
          </cell>
          <cell r="D2028" t="str">
            <v>강제전선관 철거 (야간,천정속)</v>
          </cell>
          <cell r="E2028" t="str">
            <v>통신내선공</v>
          </cell>
          <cell r="F2028" t="str">
            <v>인</v>
          </cell>
          <cell r="G2028">
            <v>3.1E-2</v>
          </cell>
          <cell r="J2028">
            <v>251790</v>
          </cell>
          <cell r="K2028">
            <v>7805</v>
          </cell>
          <cell r="L2028">
            <v>7805</v>
          </cell>
          <cell r="M2028" t="str">
            <v>0.08*0.3*1.3=0.0312</v>
          </cell>
          <cell r="N2028">
            <v>0.08</v>
          </cell>
          <cell r="O2028" t="str">
            <v>0.3*1.3</v>
          </cell>
          <cell r="P2028">
            <v>0.39</v>
          </cell>
          <cell r="Q2028">
            <v>3.1199999999999999E-2</v>
          </cell>
        </row>
        <row r="2029">
          <cell r="D2029" t="str">
            <v>야간할증</v>
          </cell>
          <cell r="G2029">
            <v>0.875</v>
          </cell>
          <cell r="J2029">
            <v>7805</v>
          </cell>
          <cell r="K2029">
            <v>6829</v>
          </cell>
          <cell r="L2029">
            <v>6829</v>
          </cell>
          <cell r="M2029" t="str">
            <v>1*0.875=0.875</v>
          </cell>
          <cell r="N2029">
            <v>1</v>
          </cell>
          <cell r="O2029">
            <v>0.875</v>
          </cell>
          <cell r="P2029">
            <v>0.875</v>
          </cell>
          <cell r="Q2029">
            <v>0.875</v>
          </cell>
        </row>
        <row r="2030">
          <cell r="M2030" t="str">
            <v>기본품0.08,철거30%,천정속130%</v>
          </cell>
        </row>
        <row r="2031">
          <cell r="M2031" t="str">
            <v>야간150%, 능률저하25%</v>
          </cell>
        </row>
        <row r="2033">
          <cell r="D2033" t="str">
            <v>소 계</v>
          </cell>
          <cell r="K2033">
            <v>14634</v>
          </cell>
          <cell r="L2033">
            <v>14634</v>
          </cell>
        </row>
        <row r="2034">
          <cell r="A2034" t="str">
            <v>127계</v>
          </cell>
          <cell r="D2034" t="str">
            <v>합 계</v>
          </cell>
          <cell r="I2034">
            <v>234</v>
          </cell>
          <cell r="K2034">
            <v>14634</v>
          </cell>
          <cell r="L2034">
            <v>14868</v>
          </cell>
        </row>
        <row r="2035">
          <cell r="A2035">
            <v>1</v>
          </cell>
          <cell r="B2035">
            <v>128</v>
          </cell>
          <cell r="D2035">
            <v>128</v>
          </cell>
        </row>
        <row r="2036">
          <cell r="A2036" t="str">
            <v>128128</v>
          </cell>
          <cell r="C2036">
            <v>9</v>
          </cell>
          <cell r="D2036" t="str">
            <v>강제전선관 철거 (야간,천정속)</v>
          </cell>
          <cell r="E2036" t="str">
            <v>아연도 22㎜</v>
          </cell>
          <cell r="F2036" t="str">
            <v>1m</v>
          </cell>
          <cell r="G2036">
            <v>1</v>
          </cell>
          <cell r="N2036">
            <v>1</v>
          </cell>
          <cell r="P2036">
            <v>1</v>
          </cell>
          <cell r="Q2036">
            <v>1</v>
          </cell>
        </row>
        <row r="2037">
          <cell r="D2037" t="str">
            <v>가.재료비</v>
          </cell>
        </row>
        <row r="2038">
          <cell r="C2038">
            <v>502</v>
          </cell>
          <cell r="D2038" t="str">
            <v>공구손료</v>
          </cell>
          <cell r="E2038" t="str">
            <v>직접인건비 3%</v>
          </cell>
          <cell r="F2038" t="str">
            <v>식</v>
          </cell>
          <cell r="G2038">
            <v>0.03</v>
          </cell>
          <cell r="H2038">
            <v>10826</v>
          </cell>
          <cell r="I2038">
            <v>324</v>
          </cell>
          <cell r="L2038">
            <v>324</v>
          </cell>
          <cell r="M2038" t="str">
            <v>*통 1-1-10</v>
          </cell>
          <cell r="N2038">
            <v>1</v>
          </cell>
          <cell r="P2038">
            <v>0.03</v>
          </cell>
          <cell r="Q2038">
            <v>0.03</v>
          </cell>
        </row>
        <row r="2042">
          <cell r="D2042" t="str">
            <v>소 계</v>
          </cell>
          <cell r="I2042">
            <v>324</v>
          </cell>
          <cell r="L2042">
            <v>324</v>
          </cell>
        </row>
        <row r="2043">
          <cell r="D2043" t="str">
            <v>나.노무비</v>
          </cell>
          <cell r="M2043" t="str">
            <v>*통신3-1-1, 통1-2-2-6</v>
          </cell>
        </row>
        <row r="2044">
          <cell r="C2044">
            <v>704</v>
          </cell>
          <cell r="D2044" t="str">
            <v>강제전선관 철거 (야간,천정속)</v>
          </cell>
          <cell r="E2044" t="str">
            <v>통신내선공</v>
          </cell>
          <cell r="F2044" t="str">
            <v>인</v>
          </cell>
          <cell r="G2044">
            <v>4.2999999999999997E-2</v>
          </cell>
          <cell r="J2044">
            <v>251790</v>
          </cell>
          <cell r="K2044">
            <v>10826</v>
          </cell>
          <cell r="L2044">
            <v>10826</v>
          </cell>
          <cell r="M2044" t="str">
            <v>0.11*0.3*1.3=0.0429</v>
          </cell>
          <cell r="N2044">
            <v>0.11</v>
          </cell>
          <cell r="O2044" t="str">
            <v>0.3*1.3</v>
          </cell>
          <cell r="P2044">
            <v>0.39</v>
          </cell>
          <cell r="Q2044">
            <v>4.2900000000000001E-2</v>
          </cell>
        </row>
        <row r="2045">
          <cell r="D2045" t="str">
            <v>야간할증</v>
          </cell>
          <cell r="G2045">
            <v>0.875</v>
          </cell>
          <cell r="J2045">
            <v>10826</v>
          </cell>
          <cell r="K2045">
            <v>9472</v>
          </cell>
          <cell r="L2045">
            <v>9472</v>
          </cell>
          <cell r="M2045" t="str">
            <v>1*0.875=0.875</v>
          </cell>
          <cell r="N2045">
            <v>1</v>
          </cell>
          <cell r="O2045">
            <v>0.875</v>
          </cell>
          <cell r="P2045">
            <v>0.875</v>
          </cell>
          <cell r="Q2045">
            <v>0.875</v>
          </cell>
        </row>
        <row r="2046">
          <cell r="M2046" t="str">
            <v>기본품0.11,철거30%,천정속130%</v>
          </cell>
        </row>
        <row r="2047">
          <cell r="M2047" t="str">
            <v>야간150%, 능률저하25%</v>
          </cell>
        </row>
        <row r="2049">
          <cell r="D2049" t="str">
            <v>소 계</v>
          </cell>
          <cell r="K2049">
            <v>20298</v>
          </cell>
          <cell r="L2049">
            <v>20298</v>
          </cell>
        </row>
        <row r="2050">
          <cell r="A2050" t="str">
            <v>128계</v>
          </cell>
          <cell r="D2050" t="str">
            <v>합 계</v>
          </cell>
          <cell r="I2050">
            <v>324</v>
          </cell>
          <cell r="K2050">
            <v>20298</v>
          </cell>
          <cell r="L2050">
            <v>20622</v>
          </cell>
        </row>
        <row r="2051">
          <cell r="A2051">
            <v>1</v>
          </cell>
          <cell r="B2051">
            <v>129</v>
          </cell>
          <cell r="D2051">
            <v>129</v>
          </cell>
        </row>
        <row r="2052">
          <cell r="A2052" t="str">
            <v>129129</v>
          </cell>
          <cell r="C2052">
            <v>67</v>
          </cell>
          <cell r="D2052" t="str">
            <v>동케이블 철거 (야간)</v>
          </cell>
          <cell r="E2052" t="str">
            <v>0.9㎜*10P</v>
          </cell>
          <cell r="F2052" t="str">
            <v>1m</v>
          </cell>
          <cell r="G2052">
            <v>1</v>
          </cell>
          <cell r="N2052">
            <v>1</v>
          </cell>
          <cell r="P2052">
            <v>1</v>
          </cell>
          <cell r="Q2052">
            <v>1</v>
          </cell>
        </row>
        <row r="2053">
          <cell r="D2053" t="str">
            <v>가.재료비</v>
          </cell>
        </row>
        <row r="2054">
          <cell r="C2054">
            <v>502</v>
          </cell>
          <cell r="D2054" t="str">
            <v>공구손료</v>
          </cell>
          <cell r="E2054" t="str">
            <v>직접인건비 3%</v>
          </cell>
          <cell r="F2054" t="str">
            <v>식</v>
          </cell>
          <cell r="G2054">
            <v>0.03</v>
          </cell>
          <cell r="H2054">
            <v>1482</v>
          </cell>
          <cell r="I2054">
            <v>44</v>
          </cell>
          <cell r="L2054">
            <v>44</v>
          </cell>
          <cell r="M2054" t="str">
            <v>*통 1-1-10</v>
          </cell>
          <cell r="N2054">
            <v>1</v>
          </cell>
          <cell r="P2054">
            <v>0.03</v>
          </cell>
          <cell r="Q2054">
            <v>0.03</v>
          </cell>
        </row>
        <row r="2058">
          <cell r="D2058" t="str">
            <v>소 계</v>
          </cell>
          <cell r="I2058">
            <v>44</v>
          </cell>
          <cell r="L2058">
            <v>44</v>
          </cell>
        </row>
        <row r="2059">
          <cell r="D2059" t="str">
            <v>나.노무비</v>
          </cell>
          <cell r="M2059" t="str">
            <v>*통신4-7-1, 통1-2-2-6</v>
          </cell>
        </row>
        <row r="2060">
          <cell r="C2060">
            <v>707</v>
          </cell>
          <cell r="D2060" t="str">
            <v>동케이블 철거 (야간)</v>
          </cell>
          <cell r="E2060" t="str">
            <v>통신케이블공</v>
          </cell>
          <cell r="F2060" t="str">
            <v>인</v>
          </cell>
          <cell r="G2060">
            <v>3.0000000000000001E-3</v>
          </cell>
          <cell r="J2060">
            <v>389536</v>
          </cell>
          <cell r="K2060">
            <v>1168</v>
          </cell>
          <cell r="L2060">
            <v>1168</v>
          </cell>
          <cell r="M2060" t="str">
            <v>0.0054*0.5=0.0027</v>
          </cell>
          <cell r="N2060">
            <v>5.4000000000000003E-3</v>
          </cell>
          <cell r="O2060">
            <v>0.5</v>
          </cell>
          <cell r="P2060">
            <v>0.5</v>
          </cell>
          <cell r="Q2060">
            <v>2.7000000000000001E-3</v>
          </cell>
        </row>
        <row r="2061">
          <cell r="C2061">
            <v>701</v>
          </cell>
          <cell r="E2061" t="str">
            <v>보통인부</v>
          </cell>
          <cell r="F2061" t="str">
            <v>인</v>
          </cell>
          <cell r="G2061">
            <v>2E-3</v>
          </cell>
          <cell r="J2061">
            <v>157068</v>
          </cell>
          <cell r="K2061">
            <v>314</v>
          </cell>
          <cell r="L2061">
            <v>314</v>
          </cell>
          <cell r="M2061" t="str">
            <v>0.0048*0.5=0.0024</v>
          </cell>
          <cell r="N2061">
            <v>4.7999999999999996E-3</v>
          </cell>
          <cell r="O2061">
            <v>0.5</v>
          </cell>
          <cell r="P2061">
            <v>0.5</v>
          </cell>
          <cell r="Q2061">
            <v>2.3999999999999998E-3</v>
          </cell>
        </row>
        <row r="2062">
          <cell r="D2062" t="str">
            <v>야간할증</v>
          </cell>
          <cell r="G2062">
            <v>0.875</v>
          </cell>
          <cell r="J2062">
            <v>1482</v>
          </cell>
          <cell r="K2062">
            <v>1296</v>
          </cell>
          <cell r="L2062">
            <v>1296</v>
          </cell>
          <cell r="M2062" t="str">
            <v>1*0.875=0.875</v>
          </cell>
          <cell r="N2062">
            <v>1</v>
          </cell>
          <cell r="O2062">
            <v>0.875</v>
          </cell>
          <cell r="P2062">
            <v>0.875</v>
          </cell>
          <cell r="Q2062">
            <v>0.875</v>
          </cell>
        </row>
        <row r="2063">
          <cell r="M2063" t="str">
            <v>기본품0.0054 0.0048 , 철거 50%</v>
          </cell>
        </row>
        <row r="2064">
          <cell r="M2064" t="str">
            <v>야간150%, 능률저하25%</v>
          </cell>
        </row>
        <row r="2065">
          <cell r="D2065" t="str">
            <v>소 계</v>
          </cell>
          <cell r="K2065">
            <v>2778</v>
          </cell>
          <cell r="L2065">
            <v>2778</v>
          </cell>
        </row>
        <row r="2066">
          <cell r="A2066" t="str">
            <v>129계</v>
          </cell>
          <cell r="D2066" t="str">
            <v>합 계</v>
          </cell>
          <cell r="I2066">
            <v>44</v>
          </cell>
          <cell r="K2066">
            <v>2778</v>
          </cell>
          <cell r="L2066">
            <v>2822</v>
          </cell>
        </row>
        <row r="2067">
          <cell r="A2067">
            <v>1</v>
          </cell>
          <cell r="B2067">
            <v>130</v>
          </cell>
          <cell r="D2067">
            <v>130</v>
          </cell>
        </row>
        <row r="2068">
          <cell r="A2068" t="str">
            <v>130130</v>
          </cell>
          <cell r="C2068">
            <v>62</v>
          </cell>
          <cell r="D2068" t="str">
            <v>FEEDER 케이블 철거 (야간)</v>
          </cell>
          <cell r="E2068" t="str">
            <v>HFC-FR-12D</v>
          </cell>
          <cell r="F2068" t="str">
            <v>1m</v>
          </cell>
          <cell r="G2068">
            <v>1</v>
          </cell>
          <cell r="N2068">
            <v>1</v>
          </cell>
          <cell r="P2068">
            <v>1</v>
          </cell>
          <cell r="Q2068">
            <v>1</v>
          </cell>
        </row>
        <row r="2069">
          <cell r="D2069" t="str">
            <v>가.재료비</v>
          </cell>
        </row>
        <row r="2070">
          <cell r="C2070">
            <v>502</v>
          </cell>
          <cell r="D2070" t="str">
            <v>공구손료</v>
          </cell>
          <cell r="E2070" t="str">
            <v>직접인건비 3%</v>
          </cell>
          <cell r="F2070" t="str">
            <v>식</v>
          </cell>
          <cell r="G2070">
            <v>0.03</v>
          </cell>
          <cell r="H2070">
            <v>2517</v>
          </cell>
          <cell r="I2070">
            <v>75</v>
          </cell>
          <cell r="L2070">
            <v>75</v>
          </cell>
          <cell r="M2070" t="str">
            <v>*통 1-1-10</v>
          </cell>
          <cell r="N2070">
            <v>1</v>
          </cell>
          <cell r="P2070">
            <v>0.03</v>
          </cell>
          <cell r="Q2070">
            <v>0.03</v>
          </cell>
        </row>
        <row r="2074">
          <cell r="D2074" t="str">
            <v>소 계</v>
          </cell>
          <cell r="I2074">
            <v>75</v>
          </cell>
          <cell r="L2074">
            <v>75</v>
          </cell>
        </row>
        <row r="2075">
          <cell r="D2075" t="str">
            <v>나.노무비</v>
          </cell>
          <cell r="M2075" t="str">
            <v>*통신7-5-3-3(2), 통1-2-2-6</v>
          </cell>
        </row>
        <row r="2076">
          <cell r="C2076">
            <v>708</v>
          </cell>
          <cell r="D2076" t="str">
            <v>FEEDER 케이블 철거 (야간)</v>
          </cell>
          <cell r="E2076" t="str">
            <v>무선안테나공</v>
          </cell>
          <cell r="F2076" t="str">
            <v>인</v>
          </cell>
          <cell r="G2076">
            <v>3.0000000000000001E-3</v>
          </cell>
          <cell r="J2076">
            <v>319190</v>
          </cell>
          <cell r="K2076">
            <v>957</v>
          </cell>
          <cell r="L2076">
            <v>957</v>
          </cell>
          <cell r="M2076" t="str">
            <v>0.01*0.3=0.003</v>
          </cell>
          <cell r="N2076">
            <v>0.01</v>
          </cell>
          <cell r="O2076">
            <v>0.3</v>
          </cell>
          <cell r="P2076">
            <v>0.3</v>
          </cell>
          <cell r="Q2076">
            <v>3.0000000000000001E-3</v>
          </cell>
        </row>
        <row r="2077">
          <cell r="C2077">
            <v>706</v>
          </cell>
          <cell r="E2077" t="str">
            <v>통신외선공</v>
          </cell>
          <cell r="F2077" t="str">
            <v>인</v>
          </cell>
          <cell r="G2077">
            <v>3.0000000000000001E-3</v>
          </cell>
          <cell r="J2077">
            <v>363102</v>
          </cell>
          <cell r="K2077">
            <v>1089</v>
          </cell>
          <cell r="L2077">
            <v>1089</v>
          </cell>
          <cell r="M2077" t="str">
            <v>0.01*0.3=0.003</v>
          </cell>
          <cell r="N2077">
            <v>0.01</v>
          </cell>
          <cell r="O2077">
            <v>0.3</v>
          </cell>
          <cell r="P2077">
            <v>0.3</v>
          </cell>
          <cell r="Q2077">
            <v>3.0000000000000001E-3</v>
          </cell>
        </row>
        <row r="2078">
          <cell r="C2078">
            <v>701</v>
          </cell>
          <cell r="E2078" t="str">
            <v>보통인부</v>
          </cell>
          <cell r="F2078" t="str">
            <v>인</v>
          </cell>
          <cell r="G2078">
            <v>3.0000000000000001E-3</v>
          </cell>
          <cell r="J2078">
            <v>157068</v>
          </cell>
          <cell r="K2078">
            <v>471</v>
          </cell>
          <cell r="L2078">
            <v>471</v>
          </cell>
          <cell r="M2078" t="str">
            <v>0.01*0.3=0.003</v>
          </cell>
          <cell r="N2078">
            <v>0.01</v>
          </cell>
          <cell r="O2078">
            <v>0.3</v>
          </cell>
          <cell r="P2078">
            <v>0.3</v>
          </cell>
          <cell r="Q2078">
            <v>3.0000000000000001E-3</v>
          </cell>
        </row>
        <row r="2079">
          <cell r="D2079" t="str">
            <v>야간할증</v>
          </cell>
          <cell r="G2079">
            <v>0.875</v>
          </cell>
          <cell r="J2079">
            <v>2517</v>
          </cell>
          <cell r="K2079">
            <v>2202</v>
          </cell>
          <cell r="L2079">
            <v>2202</v>
          </cell>
          <cell r="M2079" t="str">
            <v>1*0.875=0.875</v>
          </cell>
          <cell r="N2079">
            <v>1</v>
          </cell>
          <cell r="O2079">
            <v>0.875</v>
          </cell>
          <cell r="P2079">
            <v>0.875</v>
          </cell>
          <cell r="Q2079">
            <v>0.875</v>
          </cell>
        </row>
        <row r="2080">
          <cell r="M2080" t="str">
            <v>기본품0.01,철거 30%</v>
          </cell>
        </row>
        <row r="2081">
          <cell r="D2081" t="str">
            <v>소 계</v>
          </cell>
          <cell r="K2081">
            <v>4719</v>
          </cell>
          <cell r="L2081">
            <v>4719</v>
          </cell>
          <cell r="M2081" t="str">
            <v>야간150%, 능률저하25%</v>
          </cell>
        </row>
        <row r="2082">
          <cell r="A2082" t="str">
            <v>130계</v>
          </cell>
          <cell r="D2082" t="str">
            <v>합 계</v>
          </cell>
          <cell r="I2082">
            <v>75</v>
          </cell>
          <cell r="K2082">
            <v>4719</v>
          </cell>
          <cell r="L2082">
            <v>4794</v>
          </cell>
        </row>
      </sheetData>
      <sheetData sheetId="7"/>
      <sheetData sheetId="8"/>
      <sheetData sheetId="9"/>
      <sheetData sheetId="10"/>
      <sheetData sheetId="11">
        <row r="5">
          <cell r="A5">
            <v>1</v>
          </cell>
          <cell r="B5" t="str">
            <v>UTP케이블</v>
          </cell>
          <cell r="C5" t="str">
            <v>UTP, Cat.6 4P</v>
          </cell>
          <cell r="D5" t="str">
            <v>m</v>
          </cell>
          <cell r="E5">
            <v>1120</v>
          </cell>
          <cell r="F5" t="str">
            <v>P1109</v>
          </cell>
          <cell r="G5">
            <v>1340</v>
          </cell>
          <cell r="H5" t="str">
            <v>P1210</v>
          </cell>
          <cell r="I5">
            <v>1370</v>
          </cell>
          <cell r="J5" t="str">
            <v>P847</v>
          </cell>
          <cell r="O5">
            <v>418</v>
          </cell>
          <cell r="P5">
            <v>21650753</v>
          </cell>
          <cell r="Q5">
            <v>418</v>
          </cell>
        </row>
        <row r="6">
          <cell r="A6">
            <v>2</v>
          </cell>
          <cell r="B6" t="str">
            <v>UTP케이블</v>
          </cell>
          <cell r="C6" t="str">
            <v>UTP, Cat.5 25P</v>
          </cell>
          <cell r="D6" t="str">
            <v>m</v>
          </cell>
          <cell r="E6">
            <v>5550</v>
          </cell>
          <cell r="F6" t="str">
            <v>P1109</v>
          </cell>
          <cell r="G6">
            <v>11151</v>
          </cell>
          <cell r="H6" t="str">
            <v>P1210</v>
          </cell>
          <cell r="I6">
            <v>5550</v>
          </cell>
          <cell r="J6" t="str">
            <v>P847</v>
          </cell>
          <cell r="O6">
            <v>2469</v>
          </cell>
          <cell r="P6">
            <v>21650752</v>
          </cell>
          <cell r="Q6">
            <v>2469</v>
          </cell>
        </row>
        <row r="7">
          <cell r="A7">
            <v>3</v>
          </cell>
          <cell r="B7" t="str">
            <v>동케이블</v>
          </cell>
          <cell r="C7" t="str">
            <v>CPEV 0.65-10P</v>
          </cell>
          <cell r="D7" t="str">
            <v>m</v>
          </cell>
          <cell r="E7">
            <v>2470</v>
          </cell>
          <cell r="F7" t="str">
            <v>P1104</v>
          </cell>
          <cell r="G7">
            <v>2372</v>
          </cell>
          <cell r="H7" t="str">
            <v>P1207</v>
          </cell>
          <cell r="I7">
            <v>1726</v>
          </cell>
          <cell r="J7" t="str">
            <v>P843</v>
          </cell>
          <cell r="O7">
            <v>1553</v>
          </cell>
          <cell r="P7">
            <v>20180403</v>
          </cell>
          <cell r="Q7">
            <v>1553</v>
          </cell>
        </row>
        <row r="8">
          <cell r="A8">
            <v>5</v>
          </cell>
          <cell r="B8" t="str">
            <v>전원케이블</v>
          </cell>
          <cell r="C8" t="str">
            <v>HFCO 2.5㎟/3C</v>
          </cell>
          <cell r="D8" t="str">
            <v>m</v>
          </cell>
          <cell r="E8">
            <v>2637</v>
          </cell>
          <cell r="F8" t="str">
            <v>p1102</v>
          </cell>
          <cell r="G8">
            <v>2976</v>
          </cell>
          <cell r="H8" t="str">
            <v>P1203</v>
          </cell>
          <cell r="I8">
            <v>2883</v>
          </cell>
          <cell r="J8" t="str">
            <v>P838</v>
          </cell>
          <cell r="O8">
            <v>1810</v>
          </cell>
          <cell r="P8">
            <v>22496395</v>
          </cell>
          <cell r="Q8">
            <v>1810</v>
          </cell>
        </row>
        <row r="9">
          <cell r="A9">
            <v>6</v>
          </cell>
          <cell r="B9" t="str">
            <v>전원케이블</v>
          </cell>
          <cell r="C9" t="str">
            <v>HFCO 4㎟/3C</v>
          </cell>
          <cell r="D9" t="str">
            <v>m</v>
          </cell>
          <cell r="E9">
            <v>3363</v>
          </cell>
          <cell r="F9" t="str">
            <v>p1102</v>
          </cell>
          <cell r="G9">
            <v>3802</v>
          </cell>
          <cell r="H9" t="str">
            <v>P1203</v>
          </cell>
          <cell r="I9">
            <v>3672</v>
          </cell>
          <cell r="J9" t="str">
            <v>P838</v>
          </cell>
          <cell r="O9">
            <v>2631</v>
          </cell>
          <cell r="P9">
            <v>22496396</v>
          </cell>
          <cell r="Q9">
            <v>2631</v>
          </cell>
        </row>
        <row r="10">
          <cell r="A10">
            <v>7</v>
          </cell>
          <cell r="B10" t="str">
            <v>전원케이블</v>
          </cell>
          <cell r="C10" t="str">
            <v>HFCO 16㎟/3C</v>
          </cell>
          <cell r="D10" t="str">
            <v>m</v>
          </cell>
          <cell r="E10">
            <v>11067</v>
          </cell>
          <cell r="F10" t="str">
            <v>P1102</v>
          </cell>
          <cell r="G10">
            <v>10628</v>
          </cell>
          <cell r="H10" t="str">
            <v>P1203</v>
          </cell>
          <cell r="I10">
            <v>10297</v>
          </cell>
          <cell r="J10" t="str">
            <v>P838</v>
          </cell>
          <cell r="O10">
            <v>7900</v>
          </cell>
          <cell r="P10">
            <v>22496399</v>
          </cell>
          <cell r="Q10">
            <v>7900</v>
          </cell>
        </row>
        <row r="11">
          <cell r="A11">
            <v>8</v>
          </cell>
          <cell r="B11" t="str">
            <v>강제전선관</v>
          </cell>
          <cell r="C11" t="str">
            <v>아연도 16㎜</v>
          </cell>
          <cell r="D11" t="str">
            <v>m</v>
          </cell>
          <cell r="E11">
            <v>3200</v>
          </cell>
          <cell r="F11" t="str">
            <v>P1123</v>
          </cell>
          <cell r="G11">
            <v>3214</v>
          </cell>
          <cell r="H11" t="str">
            <v>P1234</v>
          </cell>
          <cell r="I11">
            <v>3240</v>
          </cell>
          <cell r="J11" t="str">
            <v>P864</v>
          </cell>
          <cell r="O11">
            <v>2530</v>
          </cell>
          <cell r="P11">
            <v>10034832</v>
          </cell>
          <cell r="Q11">
            <v>2530</v>
          </cell>
        </row>
        <row r="12">
          <cell r="A12">
            <v>9</v>
          </cell>
          <cell r="B12" t="str">
            <v>강제전선관</v>
          </cell>
          <cell r="C12" t="str">
            <v>아연도 22㎜</v>
          </cell>
          <cell r="D12" t="str">
            <v>m</v>
          </cell>
          <cell r="E12">
            <v>4100</v>
          </cell>
          <cell r="F12" t="str">
            <v>P1123</v>
          </cell>
          <cell r="G12">
            <v>4160</v>
          </cell>
          <cell r="H12" t="str">
            <v>P1234</v>
          </cell>
          <cell r="I12">
            <v>4193</v>
          </cell>
          <cell r="J12" t="str">
            <v>P864</v>
          </cell>
          <cell r="O12">
            <v>3274</v>
          </cell>
          <cell r="P12">
            <v>10034833</v>
          </cell>
          <cell r="Q12">
            <v>3274</v>
          </cell>
        </row>
        <row r="13">
          <cell r="A13">
            <v>14</v>
          </cell>
          <cell r="B13" t="str">
            <v>아웃렛</v>
          </cell>
          <cell r="C13" t="str">
            <v>Cat.6E 4P, 2구 박스포함</v>
          </cell>
          <cell r="D13" t="str">
            <v>EA</v>
          </cell>
          <cell r="K13">
            <v>25000</v>
          </cell>
          <cell r="L13" t="str">
            <v>㈜툴맥스</v>
          </cell>
          <cell r="M13">
            <v>26000</v>
          </cell>
          <cell r="N13" t="str">
            <v>맥스스마트</v>
          </cell>
          <cell r="Q13">
            <v>25000</v>
          </cell>
        </row>
        <row r="14">
          <cell r="A14">
            <v>16</v>
          </cell>
          <cell r="B14" t="str">
            <v>풀박스</v>
          </cell>
          <cell r="C14" t="str">
            <v>100*100*100</v>
          </cell>
          <cell r="D14" t="str">
            <v>EA</v>
          </cell>
          <cell r="E14">
            <v>3370</v>
          </cell>
          <cell r="F14" t="str">
            <v>P1127</v>
          </cell>
          <cell r="G14">
            <v>2937</v>
          </cell>
          <cell r="H14" t="str">
            <v>P1239</v>
          </cell>
          <cell r="I14">
            <v>2937</v>
          </cell>
          <cell r="J14" t="str">
            <v>P873</v>
          </cell>
          <cell r="O14">
            <v>2494</v>
          </cell>
          <cell r="P14">
            <v>10035796</v>
          </cell>
          <cell r="Q14">
            <v>2494</v>
          </cell>
        </row>
        <row r="15">
          <cell r="A15">
            <v>17</v>
          </cell>
          <cell r="B15" t="str">
            <v>풀박스</v>
          </cell>
          <cell r="C15" t="str">
            <v>150*150*100</v>
          </cell>
          <cell r="D15" t="str">
            <v>EA</v>
          </cell>
          <cell r="E15">
            <v>3870</v>
          </cell>
          <cell r="F15" t="str">
            <v>P1127</v>
          </cell>
          <cell r="G15">
            <v>3245</v>
          </cell>
          <cell r="H15" t="str">
            <v>P1239</v>
          </cell>
          <cell r="I15">
            <v>3245</v>
          </cell>
          <cell r="J15" t="str">
            <v>P873</v>
          </cell>
          <cell r="O15">
            <v>2757</v>
          </cell>
          <cell r="P15">
            <v>10035797</v>
          </cell>
          <cell r="Q15">
            <v>2757</v>
          </cell>
        </row>
        <row r="16">
          <cell r="A16">
            <v>18</v>
          </cell>
          <cell r="B16" t="str">
            <v>풀박스</v>
          </cell>
          <cell r="C16" t="str">
            <v>200*200*100</v>
          </cell>
          <cell r="D16" t="str">
            <v>EA</v>
          </cell>
          <cell r="E16">
            <v>5540</v>
          </cell>
          <cell r="F16" t="str">
            <v>P1127</v>
          </cell>
          <cell r="G16">
            <v>4378</v>
          </cell>
          <cell r="H16" t="str">
            <v>P1239</v>
          </cell>
          <cell r="I16">
            <v>4378</v>
          </cell>
          <cell r="J16" t="str">
            <v>P873</v>
          </cell>
          <cell r="O16">
            <v>3721</v>
          </cell>
          <cell r="P16">
            <v>10035799</v>
          </cell>
          <cell r="Q16">
            <v>3721</v>
          </cell>
        </row>
        <row r="17">
          <cell r="A17">
            <v>223</v>
          </cell>
          <cell r="B17" t="str">
            <v>단자함</v>
          </cell>
          <cell r="C17" t="str">
            <v>노출형커버(SUS) 200*300</v>
          </cell>
          <cell r="D17" t="str">
            <v>EA</v>
          </cell>
          <cell r="E17">
            <v>56500</v>
          </cell>
          <cell r="F17" t="str">
            <v>p1307</v>
          </cell>
          <cell r="G17">
            <v>40150</v>
          </cell>
          <cell r="H17" t="str">
            <v>P1373</v>
          </cell>
          <cell r="Q17">
            <v>40150</v>
          </cell>
        </row>
        <row r="18">
          <cell r="A18">
            <v>224</v>
          </cell>
          <cell r="B18" t="str">
            <v>단자함</v>
          </cell>
          <cell r="C18" t="str">
            <v>노출형함 200*300</v>
          </cell>
          <cell r="D18" t="str">
            <v>EA</v>
          </cell>
          <cell r="E18">
            <v>22000</v>
          </cell>
          <cell r="F18" t="str">
            <v>p1307</v>
          </cell>
          <cell r="G18">
            <v>30800</v>
          </cell>
          <cell r="H18" t="str">
            <v>P1373</v>
          </cell>
          <cell r="Q18">
            <v>22000</v>
          </cell>
        </row>
        <row r="19">
          <cell r="A19">
            <v>25</v>
          </cell>
          <cell r="B19" t="str">
            <v>110블럭</v>
          </cell>
          <cell r="C19" t="str">
            <v>110블럭 25p</v>
          </cell>
          <cell r="D19" t="str">
            <v>EA</v>
          </cell>
          <cell r="E19">
            <v>3000</v>
          </cell>
          <cell r="F19" t="str">
            <v>p1307</v>
          </cell>
          <cell r="I19">
            <v>8000</v>
          </cell>
          <cell r="J19" t="str">
            <v>P1085</v>
          </cell>
          <cell r="Q19">
            <v>3000</v>
          </cell>
        </row>
        <row r="20">
          <cell r="A20">
            <v>26</v>
          </cell>
          <cell r="B20" t="str">
            <v>접지용비닐절연전선</v>
          </cell>
          <cell r="C20" t="str">
            <v>F-GV 16㎟</v>
          </cell>
          <cell r="D20" t="str">
            <v>m</v>
          </cell>
          <cell r="E20">
            <v>2550</v>
          </cell>
          <cell r="F20" t="str">
            <v>p1099</v>
          </cell>
          <cell r="G20">
            <v>2504</v>
          </cell>
          <cell r="H20" t="str">
            <v>P1197</v>
          </cell>
          <cell r="I20">
            <v>2573</v>
          </cell>
          <cell r="J20" t="str">
            <v>p833</v>
          </cell>
          <cell r="O20">
            <v>2061</v>
          </cell>
          <cell r="P20">
            <v>20683699</v>
          </cell>
          <cell r="Q20">
            <v>2061</v>
          </cell>
        </row>
        <row r="21">
          <cell r="A21">
            <v>27</v>
          </cell>
          <cell r="B21" t="str">
            <v>접지용비닐절연전선</v>
          </cell>
          <cell r="C21" t="str">
            <v>F-GV 25㎟</v>
          </cell>
          <cell r="D21" t="str">
            <v>m</v>
          </cell>
          <cell r="E21">
            <v>3780</v>
          </cell>
          <cell r="F21" t="str">
            <v>P1099</v>
          </cell>
          <cell r="G21">
            <v>3846</v>
          </cell>
          <cell r="H21" t="str">
            <v>P1197</v>
          </cell>
          <cell r="I21">
            <v>3964</v>
          </cell>
          <cell r="J21" t="str">
            <v>p833</v>
          </cell>
          <cell r="O21">
            <v>3192</v>
          </cell>
          <cell r="P21">
            <v>20683700</v>
          </cell>
          <cell r="Q21">
            <v>3192</v>
          </cell>
        </row>
        <row r="22">
          <cell r="A22">
            <v>28</v>
          </cell>
          <cell r="B22" t="str">
            <v>접지용비닐절연전선</v>
          </cell>
          <cell r="C22" t="str">
            <v>F-GV 50㎟</v>
          </cell>
          <cell r="D22" t="str">
            <v>m</v>
          </cell>
          <cell r="E22">
            <v>7510</v>
          </cell>
          <cell r="F22" t="str">
            <v>P1099</v>
          </cell>
          <cell r="G22">
            <v>7384</v>
          </cell>
          <cell r="H22" t="str">
            <v>P1197</v>
          </cell>
          <cell r="I22">
            <v>7620</v>
          </cell>
          <cell r="J22" t="str">
            <v>p833</v>
          </cell>
          <cell r="O22">
            <v>6109</v>
          </cell>
          <cell r="P22">
            <v>20683702</v>
          </cell>
          <cell r="Q22">
            <v>6109</v>
          </cell>
        </row>
        <row r="23">
          <cell r="A23">
            <v>30</v>
          </cell>
          <cell r="B23" t="str">
            <v>탄소접지모듈</v>
          </cell>
          <cell r="C23" t="str">
            <v>(ø260*1000㎜)</v>
          </cell>
          <cell r="D23" t="str">
            <v>EA</v>
          </cell>
          <cell r="E23">
            <v>534000</v>
          </cell>
          <cell r="F23" t="str">
            <v>P1217</v>
          </cell>
          <cell r="G23">
            <v>680000</v>
          </cell>
          <cell r="H23" t="str">
            <v>P1308</v>
          </cell>
          <cell r="I23">
            <v>450000</v>
          </cell>
          <cell r="J23" t="str">
            <v>P925</v>
          </cell>
          <cell r="O23">
            <v>445000</v>
          </cell>
          <cell r="P23">
            <v>21650888</v>
          </cell>
          <cell r="Q23">
            <v>445000</v>
          </cell>
        </row>
        <row r="24">
          <cell r="A24">
            <v>31</v>
          </cell>
          <cell r="B24" t="str">
            <v>나동선(경동연선)</v>
          </cell>
          <cell r="C24" t="str">
            <v>BC-90㎟</v>
          </cell>
          <cell r="D24" t="str">
            <v>m</v>
          </cell>
          <cell r="E24">
            <v>19810</v>
          </cell>
          <cell r="F24" t="str">
            <v>P1105</v>
          </cell>
          <cell r="G24">
            <v>12528</v>
          </cell>
          <cell r="H24" t="str">
            <v>P1214</v>
          </cell>
          <cell r="I24">
            <v>13714</v>
          </cell>
          <cell r="J24" t="str">
            <v>P842</v>
          </cell>
          <cell r="Q24">
            <v>12528</v>
          </cell>
        </row>
        <row r="25">
          <cell r="A25">
            <v>32</v>
          </cell>
          <cell r="B25" t="str">
            <v>스트롱앙카</v>
          </cell>
          <cell r="C25" t="str">
            <v>STS 5/8"(16㎜)</v>
          </cell>
          <cell r="D25" t="str">
            <v>EA</v>
          </cell>
          <cell r="G25">
            <v>4875</v>
          </cell>
          <cell r="H25" t="str">
            <v>P48</v>
          </cell>
          <cell r="I25">
            <v>4875</v>
          </cell>
          <cell r="J25" t="str">
            <v>P54</v>
          </cell>
          <cell r="Q25">
            <v>4875</v>
          </cell>
        </row>
        <row r="26">
          <cell r="A26">
            <v>33</v>
          </cell>
          <cell r="B26" t="str">
            <v>접지콘넥터</v>
          </cell>
          <cell r="C26" t="str">
            <v>STS U볼트 "3/8" -1"</v>
          </cell>
          <cell r="D26" t="str">
            <v>EA</v>
          </cell>
          <cell r="G26">
            <v>3311</v>
          </cell>
          <cell r="H26" t="str">
            <v>P44</v>
          </cell>
          <cell r="I26">
            <v>3344</v>
          </cell>
          <cell r="J26" t="str">
            <v>P50</v>
          </cell>
          <cell r="Q26">
            <v>3311</v>
          </cell>
        </row>
        <row r="27">
          <cell r="A27">
            <v>34</v>
          </cell>
          <cell r="B27" t="str">
            <v>접지 슬리브</v>
          </cell>
          <cell r="C27" t="str">
            <v>95㎟, C형</v>
          </cell>
          <cell r="D27" t="str">
            <v>EA</v>
          </cell>
          <cell r="E27">
            <v>3290</v>
          </cell>
          <cell r="F27" t="str">
            <v>P1122</v>
          </cell>
          <cell r="G27">
            <v>3380</v>
          </cell>
          <cell r="H27" t="str">
            <v>P1230</v>
          </cell>
          <cell r="I27">
            <v>2460</v>
          </cell>
          <cell r="J27" t="str">
            <v>P925</v>
          </cell>
          <cell r="Q27">
            <v>2460</v>
          </cell>
        </row>
        <row r="28">
          <cell r="A28">
            <v>35</v>
          </cell>
          <cell r="B28" t="str">
            <v>HDG BEND(지선밴드)</v>
          </cell>
          <cell r="C28" t="str">
            <v>2방 250㎜</v>
          </cell>
          <cell r="D28" t="str">
            <v>EA</v>
          </cell>
          <cell r="E28">
            <v>10600</v>
          </cell>
          <cell r="F28" t="str">
            <v>P1255</v>
          </cell>
          <cell r="G28">
            <v>6830</v>
          </cell>
          <cell r="H28" t="str">
            <v>P1337</v>
          </cell>
          <cell r="I28">
            <v>7500</v>
          </cell>
          <cell r="J28" t="str">
            <v>P974</v>
          </cell>
          <cell r="Q28">
            <v>6830</v>
          </cell>
        </row>
        <row r="29">
          <cell r="A29">
            <v>36</v>
          </cell>
          <cell r="B29" t="str">
            <v>PVC(거푸집)판</v>
          </cell>
          <cell r="C29" t="str">
            <v>외장마감용판(2900×1300×290×10T)</v>
          </cell>
          <cell r="D29" t="str">
            <v>㎡</v>
          </cell>
          <cell r="K29">
            <v>270000</v>
          </cell>
          <cell r="L29" t="str">
            <v>㈜툴맥스</v>
          </cell>
          <cell r="M29">
            <v>288000</v>
          </cell>
          <cell r="N29" t="str">
            <v>맥스스마트</v>
          </cell>
          <cell r="Q29">
            <v>270000</v>
          </cell>
        </row>
        <row r="30">
          <cell r="A30">
            <v>37</v>
          </cell>
          <cell r="B30" t="str">
            <v xml:space="preserve"> PVC 거푸집(상판)</v>
          </cell>
          <cell r="C30" t="str">
            <v>2900*1300*5t</v>
          </cell>
          <cell r="D30" t="str">
            <v>㎡</v>
          </cell>
          <cell r="K30">
            <v>240000</v>
          </cell>
          <cell r="L30" t="str">
            <v>㈜툴맥스</v>
          </cell>
          <cell r="M30">
            <v>256000</v>
          </cell>
          <cell r="N30" t="str">
            <v>맥스스마트</v>
          </cell>
          <cell r="Q30">
            <v>240000</v>
          </cell>
        </row>
        <row r="31">
          <cell r="A31">
            <v>38</v>
          </cell>
          <cell r="B31" t="str">
            <v>드라이모르타르</v>
          </cell>
          <cell r="C31" t="str">
            <v>내외벽 미장 40KG</v>
          </cell>
          <cell r="D31" t="str">
            <v>포</v>
          </cell>
          <cell r="E31">
            <v>6000</v>
          </cell>
          <cell r="F31" t="str">
            <v>P110</v>
          </cell>
          <cell r="G31">
            <v>6000</v>
          </cell>
          <cell r="H31" t="str">
            <v>P62</v>
          </cell>
          <cell r="I31">
            <v>6000</v>
          </cell>
          <cell r="J31" t="str">
            <v>P65</v>
          </cell>
          <cell r="Q31">
            <v>6000</v>
          </cell>
        </row>
        <row r="32">
          <cell r="A32">
            <v>39</v>
          </cell>
          <cell r="B32" t="str">
            <v>탄소탈(접지저감제)</v>
          </cell>
          <cell r="C32" t="str">
            <v>접지저감제(10㎏)</v>
          </cell>
          <cell r="D32" t="str">
            <v>포</v>
          </cell>
          <cell r="E32">
            <v>25000</v>
          </cell>
          <cell r="F32" t="str">
            <v>P1223</v>
          </cell>
          <cell r="G32">
            <v>20000</v>
          </cell>
          <cell r="H32" t="str">
            <v>P1307</v>
          </cell>
          <cell r="I32">
            <v>22500</v>
          </cell>
          <cell r="J32" t="str">
            <v>P929</v>
          </cell>
          <cell r="Q32">
            <v>20000</v>
          </cell>
        </row>
        <row r="33">
          <cell r="A33">
            <v>40</v>
          </cell>
          <cell r="B33" t="str">
            <v>동관단자</v>
          </cell>
          <cell r="C33" t="str">
            <v>2HOLE-70㎟</v>
          </cell>
          <cell r="D33" t="str">
            <v>m</v>
          </cell>
          <cell r="E33">
            <v>2210</v>
          </cell>
          <cell r="F33" t="str">
            <v>P1118</v>
          </cell>
          <cell r="G33">
            <v>3232</v>
          </cell>
          <cell r="H33" t="str">
            <v>P1231</v>
          </cell>
          <cell r="I33">
            <v>3232</v>
          </cell>
          <cell r="J33" t="str">
            <v>P857</v>
          </cell>
          <cell r="Q33">
            <v>2210</v>
          </cell>
        </row>
        <row r="34">
          <cell r="A34">
            <v>41</v>
          </cell>
          <cell r="B34" t="str">
            <v>동관단자</v>
          </cell>
          <cell r="C34" t="str">
            <v>1HOLE-16㎟</v>
          </cell>
          <cell r="D34" t="str">
            <v>m</v>
          </cell>
          <cell r="E34">
            <v>230</v>
          </cell>
          <cell r="F34" t="str">
            <v>P1118</v>
          </cell>
          <cell r="G34">
            <v>324</v>
          </cell>
          <cell r="H34" t="str">
            <v>P1231</v>
          </cell>
          <cell r="I34">
            <v>324</v>
          </cell>
          <cell r="J34" t="str">
            <v>P857</v>
          </cell>
          <cell r="Q34">
            <v>230</v>
          </cell>
        </row>
        <row r="35">
          <cell r="A35">
            <v>47</v>
          </cell>
          <cell r="B35" t="str">
            <v>셋트앙카</v>
          </cell>
          <cell r="C35" t="str">
            <v>1/2" 100mm</v>
          </cell>
          <cell r="D35" t="str">
            <v>개</v>
          </cell>
          <cell r="E35">
            <v>1680</v>
          </cell>
          <cell r="F35" t="str">
            <v>P93</v>
          </cell>
          <cell r="G35">
            <v>1598</v>
          </cell>
          <cell r="H35" t="str">
            <v>P48</v>
          </cell>
          <cell r="I35">
            <v>1598</v>
          </cell>
          <cell r="J35" t="str">
            <v>P54</v>
          </cell>
          <cell r="Q35">
            <v>1598</v>
          </cell>
        </row>
        <row r="36">
          <cell r="A36">
            <v>50</v>
          </cell>
          <cell r="B36" t="str">
            <v>1종 금속제가요전선관</v>
          </cell>
          <cell r="C36" t="str">
            <v>16㎜, 방수</v>
          </cell>
          <cell r="D36" t="str">
            <v>m</v>
          </cell>
          <cell r="E36">
            <v>1040</v>
          </cell>
          <cell r="F36" t="str">
            <v>P1123</v>
          </cell>
          <cell r="I36">
            <v>1040</v>
          </cell>
          <cell r="J36" t="str">
            <v>P860</v>
          </cell>
          <cell r="O36">
            <v>935</v>
          </cell>
          <cell r="P36">
            <v>20174422</v>
          </cell>
          <cell r="Q36">
            <v>935</v>
          </cell>
        </row>
        <row r="37">
          <cell r="A37">
            <v>51</v>
          </cell>
          <cell r="B37" t="str">
            <v>1종 금속제가요전선관</v>
          </cell>
          <cell r="C37" t="str">
            <v>22㎜, 방수</v>
          </cell>
          <cell r="D37" t="str">
            <v>m</v>
          </cell>
          <cell r="E37">
            <v>1380</v>
          </cell>
          <cell r="F37" t="str">
            <v>P1123</v>
          </cell>
          <cell r="I37">
            <v>1380</v>
          </cell>
          <cell r="J37" t="str">
            <v>P860</v>
          </cell>
          <cell r="O37">
            <v>1173</v>
          </cell>
          <cell r="P37">
            <v>20174423</v>
          </cell>
          <cell r="Q37">
            <v>1173</v>
          </cell>
        </row>
        <row r="38">
          <cell r="A38">
            <v>52</v>
          </cell>
          <cell r="B38" t="str">
            <v>1종 금속제가요전선관</v>
          </cell>
          <cell r="C38" t="str">
            <v>28㎜, 방수</v>
          </cell>
          <cell r="D38" t="str">
            <v>m</v>
          </cell>
          <cell r="E38">
            <v>1950</v>
          </cell>
          <cell r="F38" t="str">
            <v>P1123</v>
          </cell>
          <cell r="I38">
            <v>1950</v>
          </cell>
          <cell r="J38" t="str">
            <v>P860</v>
          </cell>
          <cell r="O38">
            <v>1421</v>
          </cell>
          <cell r="P38">
            <v>20174424</v>
          </cell>
          <cell r="Q38">
            <v>1421</v>
          </cell>
        </row>
        <row r="39">
          <cell r="A39">
            <v>53</v>
          </cell>
          <cell r="B39" t="str">
            <v>1종 금속제가요전선관</v>
          </cell>
          <cell r="C39" t="str">
            <v>36㎜, 방수</v>
          </cell>
          <cell r="D39" t="str">
            <v>m</v>
          </cell>
          <cell r="E39">
            <v>2710</v>
          </cell>
          <cell r="F39" t="str">
            <v>P1123</v>
          </cell>
          <cell r="I39">
            <v>2710</v>
          </cell>
          <cell r="J39" t="str">
            <v>P860</v>
          </cell>
          <cell r="O39">
            <v>2167</v>
          </cell>
          <cell r="P39">
            <v>20174425</v>
          </cell>
          <cell r="Q39">
            <v>2167</v>
          </cell>
        </row>
        <row r="40">
          <cell r="A40">
            <v>54</v>
          </cell>
          <cell r="B40" t="str">
            <v>1종 금속제가요전선관</v>
          </cell>
          <cell r="C40" t="str">
            <v>42㎜, 방수</v>
          </cell>
          <cell r="D40" t="str">
            <v>m</v>
          </cell>
          <cell r="E40">
            <v>3570</v>
          </cell>
          <cell r="F40" t="str">
            <v>P1123</v>
          </cell>
          <cell r="I40">
            <v>3570</v>
          </cell>
          <cell r="J40" t="str">
            <v>P860</v>
          </cell>
          <cell r="O40">
            <v>2777</v>
          </cell>
          <cell r="P40">
            <v>20174426</v>
          </cell>
          <cell r="Q40">
            <v>2777</v>
          </cell>
        </row>
        <row r="41">
          <cell r="A41">
            <v>55</v>
          </cell>
          <cell r="B41" t="str">
            <v>카메라</v>
          </cell>
          <cell r="C41" t="str">
            <v>고정형(돔형)</v>
          </cell>
          <cell r="D41" t="str">
            <v>EA</v>
          </cell>
          <cell r="K41">
            <v>560000</v>
          </cell>
          <cell r="L41" t="str">
            <v>㈜툴맥스</v>
          </cell>
          <cell r="M41">
            <v>599000</v>
          </cell>
          <cell r="N41" t="str">
            <v>맥스스마트</v>
          </cell>
          <cell r="Q41">
            <v>560000</v>
          </cell>
        </row>
        <row r="42">
          <cell r="A42">
            <v>58</v>
          </cell>
          <cell r="B42" t="str">
            <v>MIC 케이블</v>
          </cell>
          <cell r="C42" t="str">
            <v>4C Shield</v>
          </cell>
          <cell r="D42" t="str">
            <v>m</v>
          </cell>
          <cell r="E42">
            <v>1430</v>
          </cell>
          <cell r="F42" t="str">
            <v>p1277</v>
          </cell>
          <cell r="I42">
            <v>4200</v>
          </cell>
          <cell r="J42" t="str">
            <v>p845</v>
          </cell>
          <cell r="Q42">
            <v>1430</v>
          </cell>
        </row>
        <row r="43">
          <cell r="A43">
            <v>60</v>
          </cell>
          <cell r="B43" t="str">
            <v>스피커</v>
          </cell>
          <cell r="C43" t="str">
            <v>10w, 벽부형, KS인증</v>
          </cell>
          <cell r="D43" t="str">
            <v>EA</v>
          </cell>
          <cell r="E43">
            <v>47000</v>
          </cell>
          <cell r="F43" t="str">
            <v>P1276</v>
          </cell>
          <cell r="G43">
            <v>47000</v>
          </cell>
          <cell r="H43" t="str">
            <v>P1394</v>
          </cell>
          <cell r="I43">
            <v>42000</v>
          </cell>
          <cell r="J43" t="str">
            <v>P1031</v>
          </cell>
          <cell r="Q43">
            <v>42000</v>
          </cell>
        </row>
        <row r="44">
          <cell r="A44">
            <v>61</v>
          </cell>
          <cell r="B44" t="str">
            <v>방송단자함</v>
          </cell>
          <cell r="C44" t="str">
            <v>30P, SUS</v>
          </cell>
          <cell r="D44" t="str">
            <v>EA</v>
          </cell>
          <cell r="E44">
            <v>56500</v>
          </cell>
          <cell r="F44" t="str">
            <v>P1307</v>
          </cell>
          <cell r="O44">
            <v>29548</v>
          </cell>
          <cell r="P44">
            <v>20171243</v>
          </cell>
          <cell r="Q44">
            <v>29548</v>
          </cell>
        </row>
        <row r="45">
          <cell r="A45">
            <v>62</v>
          </cell>
          <cell r="B45" t="str">
            <v>FEEDER 케이블</v>
          </cell>
          <cell r="C45" t="str">
            <v>HFC-FR-12D</v>
          </cell>
          <cell r="D45" t="str">
            <v>m</v>
          </cell>
          <cell r="E45">
            <v>8000</v>
          </cell>
          <cell r="F45" t="str">
            <v>P1301</v>
          </cell>
          <cell r="I45">
            <v>8000</v>
          </cell>
          <cell r="J45" t="str">
            <v>P1075</v>
          </cell>
          <cell r="Q45">
            <v>8000</v>
          </cell>
        </row>
        <row r="46">
          <cell r="A46">
            <v>63</v>
          </cell>
          <cell r="B46" t="str">
            <v>공용 ANT</v>
          </cell>
          <cell r="C46" t="str">
            <v>FM/DMB/소방/TRS</v>
          </cell>
          <cell r="D46" t="str">
            <v>EA</v>
          </cell>
          <cell r="K46">
            <v>650000</v>
          </cell>
          <cell r="L46" t="str">
            <v>㈜툴맥스</v>
          </cell>
          <cell r="M46">
            <v>695000</v>
          </cell>
          <cell r="N46" t="str">
            <v>맥스스마트</v>
          </cell>
          <cell r="Q46">
            <v>650000</v>
          </cell>
        </row>
        <row r="47">
          <cell r="A47">
            <v>64</v>
          </cell>
          <cell r="B47" t="str">
            <v>분배기</v>
          </cell>
          <cell r="C47" t="str">
            <v>광대역 2분배기</v>
          </cell>
          <cell r="D47" t="str">
            <v>EA</v>
          </cell>
          <cell r="E47">
            <v>640000</v>
          </cell>
          <cell r="F47" t="str">
            <v>P1300</v>
          </cell>
          <cell r="I47">
            <v>640000</v>
          </cell>
          <cell r="J47" t="str">
            <v>P1076</v>
          </cell>
          <cell r="Q47">
            <v>640000</v>
          </cell>
        </row>
        <row r="48">
          <cell r="A48">
            <v>66</v>
          </cell>
          <cell r="B48" t="str">
            <v>동케이블</v>
          </cell>
          <cell r="C48" t="str">
            <v>0.9-20FS(난연, 15% 차폐)</v>
          </cell>
          <cell r="D48" t="str">
            <v>m</v>
          </cell>
          <cell r="K48">
            <v>43230</v>
          </cell>
          <cell r="L48" t="str">
            <v>유니인더스트리</v>
          </cell>
          <cell r="M48">
            <v>39300</v>
          </cell>
          <cell r="N48" t="str">
            <v>유앤아이네트웍스</v>
          </cell>
          <cell r="Q48">
            <v>39300</v>
          </cell>
        </row>
        <row r="49">
          <cell r="A49">
            <v>67</v>
          </cell>
          <cell r="B49" t="str">
            <v>PE절연비닐시스시내쌍케이블</v>
          </cell>
          <cell r="C49" t="str">
            <v>0.9㎜*10P</v>
          </cell>
          <cell r="D49" t="str">
            <v>m</v>
          </cell>
          <cell r="G49">
            <v>4351</v>
          </cell>
          <cell r="H49" t="str">
            <v>P1207</v>
          </cell>
          <cell r="I49">
            <v>2589</v>
          </cell>
          <cell r="J49" t="str">
            <v>P843</v>
          </cell>
          <cell r="O49">
            <v>2330</v>
          </cell>
          <cell r="P49">
            <v>20180414</v>
          </cell>
          <cell r="Q49">
            <v>2330</v>
          </cell>
        </row>
        <row r="50">
          <cell r="A50">
            <v>70</v>
          </cell>
          <cell r="B50" t="str">
            <v>접속관</v>
          </cell>
          <cell r="C50" t="str">
            <v>레진형 저압접속재</v>
          </cell>
          <cell r="D50" t="str">
            <v>EA</v>
          </cell>
          <cell r="K50">
            <v>84000</v>
          </cell>
          <cell r="L50" t="str">
            <v>㈜툴맥스</v>
          </cell>
          <cell r="M50">
            <v>89000</v>
          </cell>
          <cell r="N50" t="str">
            <v>맥스스마트</v>
          </cell>
          <cell r="Q50">
            <v>84000</v>
          </cell>
        </row>
        <row r="51">
          <cell r="A51">
            <v>71</v>
          </cell>
          <cell r="B51" t="str">
            <v>광케이블</v>
          </cell>
          <cell r="C51" t="str">
            <v>SM-16C (직매,난연)</v>
          </cell>
          <cell r="D51" t="str">
            <v>m</v>
          </cell>
          <cell r="E51">
            <v>1100</v>
          </cell>
          <cell r="F51" t="str">
            <v>P1105</v>
          </cell>
          <cell r="K51">
            <v>2210</v>
          </cell>
          <cell r="L51" t="str">
            <v>유니인더스트리</v>
          </cell>
          <cell r="M51">
            <v>1890</v>
          </cell>
          <cell r="N51" t="str">
            <v>유앤아이네트웍스</v>
          </cell>
          <cell r="Q51">
            <v>1100</v>
          </cell>
        </row>
        <row r="52">
          <cell r="A52">
            <v>75</v>
          </cell>
          <cell r="B52" t="str">
            <v>광케이블</v>
          </cell>
          <cell r="C52" t="str">
            <v>SM-96C (직매,난연)</v>
          </cell>
          <cell r="D52" t="str">
            <v>m</v>
          </cell>
          <cell r="K52">
            <v>4560</v>
          </cell>
          <cell r="L52" t="str">
            <v>유니인더스트리</v>
          </cell>
          <cell r="M52">
            <v>3900</v>
          </cell>
          <cell r="N52" t="str">
            <v>유앤아이네트웍스</v>
          </cell>
          <cell r="Q52">
            <v>3900</v>
          </cell>
        </row>
        <row r="53">
          <cell r="A53">
            <v>76</v>
          </cell>
          <cell r="B53" t="str">
            <v>OFD함</v>
          </cell>
          <cell r="C53" t="str">
            <v>96 + 96 Core</v>
          </cell>
          <cell r="D53" t="str">
            <v>EA</v>
          </cell>
          <cell r="K53">
            <v>780000</v>
          </cell>
          <cell r="L53" t="str">
            <v>㈜툴맥스</v>
          </cell>
          <cell r="M53">
            <v>834000</v>
          </cell>
          <cell r="N53" t="str">
            <v>맥스스마트</v>
          </cell>
          <cell r="Q53">
            <v>780000</v>
          </cell>
        </row>
        <row r="54">
          <cell r="A54">
            <v>77</v>
          </cell>
          <cell r="B54" t="str">
            <v>교환기</v>
          </cell>
          <cell r="C54" t="str">
            <v>DLI CARD</v>
          </cell>
          <cell r="D54" t="str">
            <v>EA</v>
          </cell>
          <cell r="K54">
            <v>1450000</v>
          </cell>
          <cell r="L54" t="str">
            <v>㈜툴맥스</v>
          </cell>
          <cell r="M54">
            <v>1551000</v>
          </cell>
          <cell r="N54" t="str">
            <v>맥스스마트</v>
          </cell>
          <cell r="Q54">
            <v>1450000</v>
          </cell>
        </row>
        <row r="55">
          <cell r="A55">
            <v>79</v>
          </cell>
          <cell r="B55" t="str">
            <v>CDF</v>
          </cell>
          <cell r="C55" t="str">
            <v>600P 이하</v>
          </cell>
          <cell r="D55" t="str">
            <v>EA</v>
          </cell>
          <cell r="K55">
            <v>250000</v>
          </cell>
          <cell r="L55" t="str">
            <v>㈜툴맥스</v>
          </cell>
          <cell r="M55">
            <v>267000</v>
          </cell>
          <cell r="N55" t="str">
            <v>맥스스마트</v>
          </cell>
          <cell r="Q55">
            <v>250000</v>
          </cell>
        </row>
        <row r="56">
          <cell r="A56">
            <v>82</v>
          </cell>
          <cell r="B56" t="str">
            <v>3D MAP</v>
          </cell>
          <cell r="C56" t="str">
            <v>3D MAP 설정 (독립문)</v>
          </cell>
          <cell r="D56" t="str">
            <v>SET</v>
          </cell>
          <cell r="K56">
            <v>3200000</v>
          </cell>
          <cell r="L56" t="str">
            <v>ESS㈜</v>
          </cell>
          <cell r="M56">
            <v>5000000</v>
          </cell>
          <cell r="N56" t="str">
            <v>C&amp;C tech</v>
          </cell>
          <cell r="Q56">
            <v>3200000</v>
          </cell>
        </row>
        <row r="57">
          <cell r="A57">
            <v>83</v>
          </cell>
          <cell r="B57" t="str">
            <v>UPS</v>
          </cell>
          <cell r="C57" t="str">
            <v>20KVA</v>
          </cell>
          <cell r="D57" t="str">
            <v>SET</v>
          </cell>
          <cell r="K57">
            <v>9500000</v>
          </cell>
          <cell r="L57" t="str">
            <v>국제통신</v>
          </cell>
          <cell r="M57">
            <v>10000000</v>
          </cell>
          <cell r="N57" t="str">
            <v>테스</v>
          </cell>
          <cell r="Q57">
            <v>9500000</v>
          </cell>
        </row>
        <row r="58">
          <cell r="A58">
            <v>84</v>
          </cell>
          <cell r="B58" t="str">
            <v>AVR</v>
          </cell>
          <cell r="C58" t="str">
            <v>20KVA</v>
          </cell>
          <cell r="D58" t="str">
            <v>SET</v>
          </cell>
          <cell r="K58">
            <v>6500000</v>
          </cell>
          <cell r="L58" t="str">
            <v>국제통신</v>
          </cell>
          <cell r="M58">
            <v>7000000</v>
          </cell>
          <cell r="N58" t="str">
            <v>테스</v>
          </cell>
          <cell r="Q58">
            <v>6500000</v>
          </cell>
        </row>
        <row r="59">
          <cell r="A59">
            <v>85</v>
          </cell>
          <cell r="B59" t="str">
            <v>ATS 분전함</v>
          </cell>
          <cell r="C59" t="str">
            <v>외함(700x300x1300)</v>
          </cell>
          <cell r="D59" t="str">
            <v>EA</v>
          </cell>
          <cell r="K59">
            <v>3500000</v>
          </cell>
          <cell r="L59" t="str">
            <v>국제통신</v>
          </cell>
          <cell r="M59">
            <v>3700000</v>
          </cell>
          <cell r="N59" t="str">
            <v>테스</v>
          </cell>
          <cell r="Q59">
            <v>3500000</v>
          </cell>
        </row>
        <row r="60">
          <cell r="A60">
            <v>86</v>
          </cell>
          <cell r="B60" t="str">
            <v>분전함</v>
          </cell>
          <cell r="C60" t="str">
            <v>100A 45회로</v>
          </cell>
          <cell r="D60" t="str">
            <v>EA</v>
          </cell>
          <cell r="K60">
            <v>5000000</v>
          </cell>
          <cell r="L60" t="str">
            <v>국제통신</v>
          </cell>
          <cell r="M60">
            <v>5500000</v>
          </cell>
          <cell r="N60" t="str">
            <v>테스</v>
          </cell>
          <cell r="Q60">
            <v>5000000</v>
          </cell>
        </row>
        <row r="61">
          <cell r="A61">
            <v>87</v>
          </cell>
          <cell r="B61" t="str">
            <v>장비청소</v>
          </cell>
          <cell r="C61" t="str">
            <v>통신실 및 역사내 통신설비</v>
          </cell>
          <cell r="D61" t="str">
            <v>SET</v>
          </cell>
          <cell r="K61">
            <v>2000000</v>
          </cell>
          <cell r="L61" t="str">
            <v>처음클린</v>
          </cell>
          <cell r="M61">
            <v>2300000</v>
          </cell>
          <cell r="N61" t="str">
            <v>㈜좋은세상</v>
          </cell>
          <cell r="Q61">
            <v>2000000</v>
          </cell>
        </row>
        <row r="62">
          <cell r="A62">
            <v>88</v>
          </cell>
          <cell r="B62" t="str">
            <v>표시반</v>
          </cell>
          <cell r="C62" t="str">
            <v>SOS 표지판 (축광)</v>
          </cell>
          <cell r="D62" t="str">
            <v>EA</v>
          </cell>
          <cell r="K62">
            <v>75000</v>
          </cell>
          <cell r="L62" t="str">
            <v>㈜툴맥스</v>
          </cell>
          <cell r="M62">
            <v>80000</v>
          </cell>
          <cell r="N62" t="str">
            <v>맥스스마트</v>
          </cell>
          <cell r="Q62">
            <v>75000</v>
          </cell>
        </row>
        <row r="63">
          <cell r="A63">
            <v>89</v>
          </cell>
          <cell r="B63" t="str">
            <v>전원콘센트</v>
          </cell>
          <cell r="C63" t="str">
            <v>220V 1구, 누전차단콘센트</v>
          </cell>
          <cell r="D63" t="str">
            <v>EA</v>
          </cell>
          <cell r="E63">
            <v>19200</v>
          </cell>
          <cell r="F63" t="str">
            <v>P1228</v>
          </cell>
          <cell r="I63">
            <v>18800</v>
          </cell>
          <cell r="J63" t="str">
            <v>P930</v>
          </cell>
          <cell r="Q63">
            <v>18800</v>
          </cell>
        </row>
        <row r="64">
          <cell r="A64">
            <v>91</v>
          </cell>
          <cell r="B64" t="str">
            <v>음성유도기</v>
          </cell>
          <cell r="C64" t="str">
            <v>KICS표준(박스포함)</v>
          </cell>
          <cell r="D64" t="str">
            <v>EA</v>
          </cell>
          <cell r="E64">
            <v>650000</v>
          </cell>
          <cell r="F64" t="str">
            <v>P1264</v>
          </cell>
          <cell r="G64">
            <v>650000</v>
          </cell>
          <cell r="H64" t="str">
            <v>P1346</v>
          </cell>
          <cell r="I64">
            <v>750000</v>
          </cell>
          <cell r="J64" t="str">
            <v>P984</v>
          </cell>
          <cell r="Q64">
            <v>650000</v>
          </cell>
        </row>
        <row r="65">
          <cell r="A65">
            <v>92</v>
          </cell>
          <cell r="B65" t="str">
            <v>제어케이블</v>
          </cell>
          <cell r="C65" t="str">
            <v>F-CVV-SB 1.5㎟/40C</v>
          </cell>
          <cell r="D65" t="str">
            <v>m</v>
          </cell>
          <cell r="E65">
            <v>15206</v>
          </cell>
          <cell r="F65" t="str">
            <v>P1100</v>
          </cell>
          <cell r="G65">
            <v>17993</v>
          </cell>
          <cell r="H65" t="str">
            <v>P1204</v>
          </cell>
          <cell r="I65">
            <v>16608</v>
          </cell>
          <cell r="J65" t="str">
            <v>P835</v>
          </cell>
          <cell r="O65">
            <v>14245</v>
          </cell>
          <cell r="P65">
            <v>20684524</v>
          </cell>
          <cell r="Q65">
            <v>14245</v>
          </cell>
        </row>
        <row r="66">
          <cell r="A66">
            <v>93</v>
          </cell>
          <cell r="B66" t="str">
            <v>광케이블</v>
          </cell>
          <cell r="C66" t="str">
            <v>SM-8C (직매,난연)</v>
          </cell>
          <cell r="D66" t="str">
            <v>m</v>
          </cell>
          <cell r="E66">
            <v>900</v>
          </cell>
          <cell r="F66" t="str">
            <v>P1105</v>
          </cell>
          <cell r="G66">
            <v>1467</v>
          </cell>
          <cell r="H66" t="str">
            <v>P1208</v>
          </cell>
          <cell r="I66">
            <v>1467</v>
          </cell>
          <cell r="J66" t="str">
            <v>P849</v>
          </cell>
          <cell r="Q66">
            <v>900</v>
          </cell>
        </row>
        <row r="67">
          <cell r="A67">
            <v>94</v>
          </cell>
          <cell r="B67" t="str">
            <v>FDF함</v>
          </cell>
          <cell r="C67" t="str">
            <v>16 CORE</v>
          </cell>
          <cell r="D67" t="str">
            <v>EA</v>
          </cell>
          <cell r="K67">
            <v>300000</v>
          </cell>
          <cell r="L67" t="str">
            <v>아이티팩</v>
          </cell>
          <cell r="M67">
            <v>325000</v>
          </cell>
          <cell r="N67" t="str">
            <v>맥스스마트</v>
          </cell>
          <cell r="Q67">
            <v>300000</v>
          </cell>
        </row>
        <row r="68">
          <cell r="A68">
            <v>95</v>
          </cell>
          <cell r="B68" t="str">
            <v>3D MAP</v>
          </cell>
          <cell r="C68" t="str">
            <v>3D MAP 설정 (구파발, 홍제)</v>
          </cell>
          <cell r="D68" t="str">
            <v>SET</v>
          </cell>
          <cell r="K68">
            <v>4000000</v>
          </cell>
          <cell r="L68" t="str">
            <v>ESS㈜</v>
          </cell>
          <cell r="M68">
            <v>5500000</v>
          </cell>
          <cell r="N68" t="str">
            <v>C&amp;C tech</v>
          </cell>
          <cell r="Q68">
            <v>4000000</v>
          </cell>
        </row>
        <row r="69">
          <cell r="A69">
            <v>96</v>
          </cell>
          <cell r="B69" t="str">
            <v>MPLS</v>
          </cell>
          <cell r="C69" t="str">
            <v>MPLS 설정</v>
          </cell>
          <cell r="D69" t="str">
            <v>SET</v>
          </cell>
          <cell r="K69">
            <v>19200000</v>
          </cell>
          <cell r="L69" t="str">
            <v>이젠트리</v>
          </cell>
          <cell r="M69">
            <v>26000000</v>
          </cell>
          <cell r="N69" t="str">
            <v>㈜넷세이프코리아</v>
          </cell>
          <cell r="Q69">
            <v>19200000</v>
          </cell>
        </row>
        <row r="70">
          <cell r="A70">
            <v>97</v>
          </cell>
          <cell r="B70" t="str">
            <v>동관</v>
          </cell>
          <cell r="C70" t="str">
            <v>15A (L-TYPE)</v>
          </cell>
          <cell r="D70" t="str">
            <v>m</v>
          </cell>
          <cell r="E70">
            <v>6700</v>
          </cell>
          <cell r="F70" t="str">
            <v>P758</v>
          </cell>
          <cell r="G70">
            <v>6330</v>
          </cell>
          <cell r="H70" t="str">
            <v>P731</v>
          </cell>
          <cell r="I70">
            <v>6550</v>
          </cell>
          <cell r="J70" t="str">
            <v>P546</v>
          </cell>
          <cell r="Q70">
            <v>6330</v>
          </cell>
        </row>
        <row r="71">
          <cell r="A71">
            <v>98</v>
          </cell>
          <cell r="B71" t="str">
            <v>동관</v>
          </cell>
          <cell r="C71" t="str">
            <v>25A (L-TYPE)</v>
          </cell>
          <cell r="D71" t="str">
            <v>m</v>
          </cell>
          <cell r="E71">
            <v>15600</v>
          </cell>
          <cell r="F71" t="str">
            <v>P758</v>
          </cell>
          <cell r="G71">
            <v>14490</v>
          </cell>
          <cell r="H71" t="str">
            <v>P731</v>
          </cell>
          <cell r="I71">
            <v>14960</v>
          </cell>
          <cell r="J71" t="str">
            <v>P546</v>
          </cell>
          <cell r="Q71">
            <v>14490</v>
          </cell>
        </row>
        <row r="72">
          <cell r="A72">
            <v>99</v>
          </cell>
          <cell r="B72" t="str">
            <v>동용접봉(BCUP3)</v>
          </cell>
          <cell r="C72" t="str">
            <v>AWSB CUP-2</v>
          </cell>
          <cell r="D72" t="str">
            <v>g</v>
          </cell>
          <cell r="E72">
            <v>89</v>
          </cell>
          <cell r="F72" t="str">
            <v>P1412</v>
          </cell>
          <cell r="G72">
            <v>153</v>
          </cell>
          <cell r="H72" t="str">
            <v>P1078</v>
          </cell>
          <cell r="O72">
            <v>72</v>
          </cell>
          <cell r="P72">
            <v>20080653</v>
          </cell>
          <cell r="Q72">
            <v>72</v>
          </cell>
        </row>
        <row r="73">
          <cell r="A73">
            <v>100</v>
          </cell>
          <cell r="B73" t="str">
            <v>산소</v>
          </cell>
          <cell r="C73" t="str">
            <v>고순도'(기체.공업용99.9%)</v>
          </cell>
          <cell r="D73" t="str">
            <v>ℓ</v>
          </cell>
          <cell r="E73">
            <v>4119</v>
          </cell>
          <cell r="F73" t="str">
            <v>P33(하)</v>
          </cell>
          <cell r="G73">
            <v>4596</v>
          </cell>
          <cell r="H73" t="str">
            <v>P1482</v>
          </cell>
          <cell r="I73">
            <v>4119</v>
          </cell>
          <cell r="J73" t="str">
            <v>P1190</v>
          </cell>
          <cell r="Q73">
            <v>4119</v>
          </cell>
        </row>
        <row r="74">
          <cell r="A74">
            <v>101</v>
          </cell>
          <cell r="B74" t="str">
            <v>아세틸렌(강.동관)</v>
          </cell>
          <cell r="C74" t="str">
            <v>98% 공업용</v>
          </cell>
          <cell r="D74" t="str">
            <v>g</v>
          </cell>
          <cell r="E74">
            <v>55</v>
          </cell>
          <cell r="F74" t="str">
            <v>P33(하)</v>
          </cell>
          <cell r="G74">
            <v>39</v>
          </cell>
          <cell r="H74" t="str">
            <v>P1482</v>
          </cell>
          <cell r="I74">
            <v>22</v>
          </cell>
          <cell r="J74" t="str">
            <v>P1190</v>
          </cell>
          <cell r="O74">
            <v>15</v>
          </cell>
          <cell r="P74">
            <v>20204095</v>
          </cell>
          <cell r="Q74">
            <v>15</v>
          </cell>
        </row>
        <row r="75">
          <cell r="A75">
            <v>102</v>
          </cell>
          <cell r="B75" t="str">
            <v>친환경고무발포보온재(EPDM)</v>
          </cell>
          <cell r="C75" t="str">
            <v>15A (보온재) 13T</v>
          </cell>
          <cell r="D75" t="str">
            <v>m</v>
          </cell>
          <cell r="E75">
            <v>1430</v>
          </cell>
          <cell r="F75" t="str">
            <v>P978</v>
          </cell>
          <cell r="I75">
            <v>1430</v>
          </cell>
          <cell r="J75" t="str">
            <v>P682</v>
          </cell>
          <cell r="Q75">
            <v>1430</v>
          </cell>
        </row>
        <row r="76">
          <cell r="A76">
            <v>103</v>
          </cell>
          <cell r="B76" t="str">
            <v>친환경고무발포보온재(EPDM)</v>
          </cell>
          <cell r="C76" t="str">
            <v>25A (보온재) 13T</v>
          </cell>
          <cell r="D76" t="str">
            <v>m</v>
          </cell>
          <cell r="E76">
            <v>2050</v>
          </cell>
          <cell r="F76" t="str">
            <v>P978</v>
          </cell>
          <cell r="I76">
            <v>2050</v>
          </cell>
          <cell r="J76" t="str">
            <v>P682</v>
          </cell>
          <cell r="Q76">
            <v>2050</v>
          </cell>
        </row>
        <row r="77">
          <cell r="A77">
            <v>105</v>
          </cell>
          <cell r="B77" t="str">
            <v>전원케이블</v>
          </cell>
          <cell r="C77" t="str">
            <v>HFCO 4㎟/4C</v>
          </cell>
          <cell r="D77" t="str">
            <v>m</v>
          </cell>
          <cell r="E77">
            <v>4465</v>
          </cell>
          <cell r="F77" t="str">
            <v>P1102</v>
          </cell>
          <cell r="G77">
            <v>5049</v>
          </cell>
          <cell r="H77" t="str">
            <v>P1203</v>
          </cell>
          <cell r="I77">
            <v>4891</v>
          </cell>
          <cell r="J77" t="str">
            <v>P838</v>
          </cell>
          <cell r="O77">
            <v>3383</v>
          </cell>
          <cell r="P77">
            <v>22496412</v>
          </cell>
          <cell r="Q77">
            <v>3383</v>
          </cell>
        </row>
        <row r="78">
          <cell r="A78">
            <v>106</v>
          </cell>
          <cell r="B78" t="str">
            <v>에어컨(고양정형)</v>
          </cell>
          <cell r="C78" t="str">
            <v>21.0kw(18,000Kcal) 3상 380V</v>
          </cell>
          <cell r="D78" t="str">
            <v>EA</v>
          </cell>
          <cell r="K78">
            <v>7200000</v>
          </cell>
          <cell r="L78" t="str">
            <v>아이티팩</v>
          </cell>
          <cell r="M78">
            <v>7800000</v>
          </cell>
          <cell r="N78" t="str">
            <v>맥스스마트</v>
          </cell>
          <cell r="Q78">
            <v>7200000</v>
          </cell>
        </row>
        <row r="79">
          <cell r="A79">
            <v>107</v>
          </cell>
          <cell r="B79" t="str">
            <v>2분배기</v>
          </cell>
          <cell r="C79" t="str">
            <v>700MHz전용 2way</v>
          </cell>
          <cell r="D79" t="str">
            <v>EA</v>
          </cell>
          <cell r="K79">
            <v>7000</v>
          </cell>
          <cell r="L79" t="str">
            <v>㈜툴맥스</v>
          </cell>
          <cell r="M79">
            <v>7000</v>
          </cell>
          <cell r="N79" t="str">
            <v>맥스스마트</v>
          </cell>
          <cell r="Q79">
            <v>7000</v>
          </cell>
        </row>
        <row r="80">
          <cell r="A80">
            <v>108</v>
          </cell>
          <cell r="B80" t="str">
            <v>3분배기</v>
          </cell>
          <cell r="C80" t="str">
            <v>700MHz전용 3way</v>
          </cell>
          <cell r="D80" t="str">
            <v>EA</v>
          </cell>
          <cell r="K80">
            <v>9000</v>
          </cell>
          <cell r="L80" t="str">
            <v>㈜툴맥스</v>
          </cell>
          <cell r="M80">
            <v>9000</v>
          </cell>
          <cell r="N80" t="str">
            <v>맥스스마트</v>
          </cell>
          <cell r="Q80">
            <v>9000</v>
          </cell>
        </row>
        <row r="81">
          <cell r="A81">
            <v>109</v>
          </cell>
          <cell r="B81" t="str">
            <v>광전복합케이블</v>
          </cell>
          <cell r="C81" t="str">
            <v>OF-SM-48C-P(16SQx2c+4SQ,저독,난연,배관일체형)</v>
          </cell>
          <cell r="D81" t="str">
            <v>m</v>
          </cell>
          <cell r="K81">
            <v>27950</v>
          </cell>
          <cell r="L81" t="str">
            <v>유니인더스트리</v>
          </cell>
          <cell r="M81">
            <v>26280</v>
          </cell>
          <cell r="N81" t="str">
            <v>유앤아이네트웍스</v>
          </cell>
          <cell r="Q81">
            <v>26280</v>
          </cell>
        </row>
        <row r="82">
          <cell r="A82">
            <v>110</v>
          </cell>
          <cell r="B82" t="str">
            <v>광케이블</v>
          </cell>
          <cell r="C82" t="str">
            <v>SM-48C (직매, 난연)</v>
          </cell>
          <cell r="D82" t="str">
            <v>m</v>
          </cell>
          <cell r="E82">
            <v>1800</v>
          </cell>
          <cell r="F82" t="str">
            <v>P1105</v>
          </cell>
          <cell r="K82">
            <v>3000</v>
          </cell>
          <cell r="L82" t="str">
            <v>유니인더스트리</v>
          </cell>
          <cell r="M82">
            <v>2560</v>
          </cell>
          <cell r="N82" t="str">
            <v>유앤아이네트웍스</v>
          </cell>
          <cell r="Q82">
            <v>1800</v>
          </cell>
        </row>
        <row r="83">
          <cell r="A83">
            <v>111</v>
          </cell>
          <cell r="B83" t="str">
            <v>OPDP</v>
          </cell>
          <cell r="C83" t="str">
            <v>전원분배함, 광분배함, 접지단자포함</v>
          </cell>
          <cell r="D83" t="str">
            <v>EA</v>
          </cell>
          <cell r="K83">
            <v>5120000</v>
          </cell>
          <cell r="L83" t="str">
            <v>LG유플러스</v>
          </cell>
          <cell r="M83">
            <v>5500000</v>
          </cell>
          <cell r="N83" t="str">
            <v>아이티팩</v>
          </cell>
          <cell r="Q83">
            <v>5120000</v>
          </cell>
        </row>
        <row r="84">
          <cell r="A84">
            <v>112</v>
          </cell>
          <cell r="B84" t="str">
            <v>RRU</v>
          </cell>
          <cell r="C84" t="str">
            <v>중계기장치 2EA, 함체 rack포함</v>
          </cell>
          <cell r="D84" t="str">
            <v>식</v>
          </cell>
          <cell r="K84">
            <v>27740000</v>
          </cell>
          <cell r="L84" t="str">
            <v>LG유플러스</v>
          </cell>
          <cell r="M84">
            <v>30000000</v>
          </cell>
          <cell r="N84" t="str">
            <v>아이티팩</v>
          </cell>
          <cell r="Q84">
            <v>27740000</v>
          </cell>
        </row>
        <row r="85">
          <cell r="A85">
            <v>113</v>
          </cell>
          <cell r="B85" t="str">
            <v>제어(전원)케이블</v>
          </cell>
          <cell r="C85" t="str">
            <v>HFCCO, 4C, 2.5㎠</v>
          </cell>
          <cell r="D85" t="str">
            <v>m</v>
          </cell>
          <cell r="E85">
            <v>3632</v>
          </cell>
          <cell r="F85" t="str">
            <v>P1100</v>
          </cell>
          <cell r="G85">
            <v>3774</v>
          </cell>
          <cell r="H85" t="str">
            <v>P1204</v>
          </cell>
          <cell r="I85">
            <v>3533</v>
          </cell>
          <cell r="J85" t="str">
            <v>P838</v>
          </cell>
          <cell r="Q85">
            <v>3533</v>
          </cell>
        </row>
        <row r="86">
          <cell r="A86">
            <v>116</v>
          </cell>
          <cell r="B86" t="str">
            <v>HI-TEC TRAY (분체도장)</v>
          </cell>
          <cell r="C86" t="str">
            <v>JOINER SET, W400*100H</v>
          </cell>
          <cell r="D86" t="str">
            <v>EA</v>
          </cell>
          <cell r="E86">
            <v>6510</v>
          </cell>
          <cell r="F86" t="str">
            <v>P1133</v>
          </cell>
          <cell r="G86">
            <v>6220</v>
          </cell>
          <cell r="H86" t="str">
            <v>P1243</v>
          </cell>
          <cell r="I86">
            <v>6220</v>
          </cell>
          <cell r="J86" t="str">
            <v>P866</v>
          </cell>
          <cell r="Q86">
            <v>6220</v>
          </cell>
        </row>
        <row r="87">
          <cell r="A87">
            <v>117</v>
          </cell>
          <cell r="B87" t="str">
            <v>HI-TEC TRAY (분체도장)</v>
          </cell>
          <cell r="C87" t="str">
            <v>W400*100H, 수평 엘보우</v>
          </cell>
          <cell r="D87" t="str">
            <v>EA</v>
          </cell>
          <cell r="E87">
            <v>54880</v>
          </cell>
          <cell r="F87" t="str">
            <v>P1133</v>
          </cell>
          <cell r="G87">
            <v>52500</v>
          </cell>
          <cell r="H87" t="str">
            <v>P1243</v>
          </cell>
          <cell r="I87">
            <v>52500</v>
          </cell>
          <cell r="J87" t="str">
            <v>P866</v>
          </cell>
          <cell r="Q87">
            <v>52500</v>
          </cell>
        </row>
        <row r="88">
          <cell r="A88">
            <v>118</v>
          </cell>
          <cell r="B88" t="str">
            <v>HI-TEC TRAY (분체도장)</v>
          </cell>
          <cell r="C88" t="str">
            <v>W400*100H, 수평 티</v>
          </cell>
          <cell r="D88" t="str">
            <v>EA</v>
          </cell>
          <cell r="E88">
            <v>69520</v>
          </cell>
          <cell r="F88" t="str">
            <v>P1133</v>
          </cell>
          <cell r="G88">
            <v>66510</v>
          </cell>
          <cell r="H88" t="str">
            <v>P1243</v>
          </cell>
          <cell r="I88">
            <v>66510</v>
          </cell>
          <cell r="J88" t="str">
            <v>P866</v>
          </cell>
          <cell r="Q88">
            <v>66510</v>
          </cell>
        </row>
        <row r="89">
          <cell r="A89">
            <v>119</v>
          </cell>
          <cell r="B89" t="str">
            <v>HI-TEC TRAY (분체도장)</v>
          </cell>
          <cell r="C89" t="str">
            <v>W400*100H, 엔드캡</v>
          </cell>
          <cell r="D89" t="str">
            <v>SET</v>
          </cell>
          <cell r="F89" t="str">
            <v/>
          </cell>
          <cell r="K89">
            <v>75000</v>
          </cell>
          <cell r="L89" t="str">
            <v>㈜툴맥스</v>
          </cell>
          <cell r="M89">
            <v>80000</v>
          </cell>
          <cell r="N89" t="str">
            <v>맥스스마트</v>
          </cell>
          <cell r="Q89">
            <v>75000</v>
          </cell>
        </row>
        <row r="90">
          <cell r="A90">
            <v>120</v>
          </cell>
          <cell r="B90" t="str">
            <v>HI-TEC TRAY (분체도장)</v>
          </cell>
          <cell r="C90" t="str">
            <v>W400*100H*1.2t</v>
          </cell>
          <cell r="D90" t="str">
            <v>m</v>
          </cell>
          <cell r="E90">
            <v>41400</v>
          </cell>
          <cell r="F90" t="str">
            <v>P1133</v>
          </cell>
          <cell r="G90">
            <v>39600</v>
          </cell>
          <cell r="H90" t="str">
            <v>P1243</v>
          </cell>
          <cell r="I90">
            <v>39600</v>
          </cell>
          <cell r="J90" t="str">
            <v>P866</v>
          </cell>
          <cell r="Q90">
            <v>39600</v>
          </cell>
        </row>
        <row r="91">
          <cell r="A91">
            <v>121</v>
          </cell>
          <cell r="B91" t="str">
            <v>HI-TEC TRAY (부속품)</v>
          </cell>
          <cell r="C91" t="str">
            <v>Shank bolt and nut, STS</v>
          </cell>
          <cell r="D91" t="str">
            <v>EA</v>
          </cell>
          <cell r="G91">
            <v>1120</v>
          </cell>
          <cell r="H91" t="str">
            <v>P1243</v>
          </cell>
          <cell r="O91">
            <v>358</v>
          </cell>
          <cell r="P91">
            <v>20175121</v>
          </cell>
          <cell r="Q91">
            <v>358</v>
          </cell>
        </row>
        <row r="92">
          <cell r="A92">
            <v>122</v>
          </cell>
          <cell r="B92" t="str">
            <v>HI-TEC TRAY (부속품)</v>
          </cell>
          <cell r="C92" t="str">
            <v>Bonding jumper, FUSE</v>
          </cell>
          <cell r="D92" t="str">
            <v>EA</v>
          </cell>
          <cell r="G92">
            <v>2930</v>
          </cell>
          <cell r="H92" t="str">
            <v>P1243</v>
          </cell>
          <cell r="O92">
            <v>2152</v>
          </cell>
          <cell r="P92">
            <v>20175124</v>
          </cell>
          <cell r="Q92">
            <v>2152</v>
          </cell>
        </row>
        <row r="93">
          <cell r="A93">
            <v>125</v>
          </cell>
          <cell r="B93" t="str">
            <v>BARRIER STRIP</v>
          </cell>
          <cell r="C93" t="str">
            <v>H100</v>
          </cell>
          <cell r="D93" t="str">
            <v>m</v>
          </cell>
          <cell r="E93">
            <v>16410</v>
          </cell>
          <cell r="F93" t="str">
            <v>P1133</v>
          </cell>
          <cell r="G93">
            <v>15700</v>
          </cell>
          <cell r="H93" t="str">
            <v>P1243</v>
          </cell>
          <cell r="I93">
            <v>15700</v>
          </cell>
          <cell r="J93" t="str">
            <v>P866</v>
          </cell>
          <cell r="Q93">
            <v>15700</v>
          </cell>
        </row>
        <row r="94">
          <cell r="A94">
            <v>127</v>
          </cell>
          <cell r="B94" t="str">
            <v>배관일체형 광전복합케이블</v>
          </cell>
          <cell r="C94" t="str">
            <v>OPHF 6㎟*4C/SM-8C</v>
          </cell>
          <cell r="D94" t="str">
            <v>m</v>
          </cell>
          <cell r="K94">
            <v>13600</v>
          </cell>
          <cell r="L94" t="str">
            <v>유니인더스트리</v>
          </cell>
          <cell r="M94">
            <v>12800</v>
          </cell>
          <cell r="N94" t="str">
            <v>유앤아이네트웍스</v>
          </cell>
          <cell r="Q94">
            <v>12800</v>
          </cell>
        </row>
        <row r="95">
          <cell r="A95">
            <v>142</v>
          </cell>
          <cell r="B95" t="str">
            <v>배관일체형 광전복합케이블</v>
          </cell>
          <cell r="C95" t="str">
            <v>OPHF 6㎟*4C/SM-16C</v>
          </cell>
          <cell r="D95" t="str">
            <v>m</v>
          </cell>
          <cell r="K95">
            <v>13950</v>
          </cell>
          <cell r="L95" t="str">
            <v>유니인더스트리</v>
          </cell>
          <cell r="M95">
            <v>13100</v>
          </cell>
          <cell r="N95" t="str">
            <v>유앤아이네트웍스</v>
          </cell>
          <cell r="Q95">
            <v>13100</v>
          </cell>
        </row>
        <row r="96">
          <cell r="A96">
            <v>128</v>
          </cell>
          <cell r="B96" t="str">
            <v>(배관일체형)광케이블</v>
          </cell>
          <cell r="C96" t="str">
            <v>(배관일체형)SM-8C (직매,난연)</v>
          </cell>
          <cell r="D96" t="str">
            <v>m</v>
          </cell>
          <cell r="K96">
            <v>5730</v>
          </cell>
          <cell r="L96" t="str">
            <v>유니인더스트리</v>
          </cell>
          <cell r="M96">
            <v>5400</v>
          </cell>
          <cell r="N96" t="str">
            <v>유앤아이네트웍스</v>
          </cell>
          <cell r="Q96">
            <v>5400</v>
          </cell>
        </row>
        <row r="97">
          <cell r="A97">
            <v>129</v>
          </cell>
          <cell r="B97" t="str">
            <v>(배관일체형)광케이블</v>
          </cell>
          <cell r="C97" t="str">
            <v>(배관일체형)SM-16C (직매,난연)</v>
          </cell>
          <cell r="D97" t="str">
            <v>m</v>
          </cell>
          <cell r="K97">
            <v>5850</v>
          </cell>
          <cell r="L97" t="str">
            <v>유니인더스트리</v>
          </cell>
          <cell r="M97">
            <v>5500</v>
          </cell>
          <cell r="N97" t="str">
            <v>유앤아이네트웍스</v>
          </cell>
          <cell r="Q97">
            <v>5500</v>
          </cell>
        </row>
        <row r="98">
          <cell r="A98">
            <v>133</v>
          </cell>
          <cell r="B98" t="str">
            <v>(배관일체형)내화케이블</v>
          </cell>
          <cell r="C98" t="str">
            <v>(배관일체형)F-FR-3 1.5㎟/3C</v>
          </cell>
          <cell r="D98" t="str">
            <v>m</v>
          </cell>
          <cell r="K98">
            <v>7420</v>
          </cell>
          <cell r="L98" t="str">
            <v>유니인더스트리</v>
          </cell>
          <cell r="M98">
            <v>6450</v>
          </cell>
          <cell r="N98" t="str">
            <v>유앤아이네트웍스</v>
          </cell>
          <cell r="Q98">
            <v>6450</v>
          </cell>
        </row>
        <row r="99">
          <cell r="A99">
            <v>134</v>
          </cell>
          <cell r="B99" t="str">
            <v>(배관일체형)내화케이블</v>
          </cell>
          <cell r="C99" t="str">
            <v>(배관일체형)F-FR-3 1.5㎟/2C</v>
          </cell>
          <cell r="D99" t="str">
            <v>m</v>
          </cell>
          <cell r="K99">
            <v>8250</v>
          </cell>
          <cell r="L99" t="str">
            <v>유니인더스트리</v>
          </cell>
          <cell r="M99">
            <v>7170</v>
          </cell>
          <cell r="N99" t="str">
            <v>유앤아이네트웍스</v>
          </cell>
          <cell r="Q99">
            <v>7170</v>
          </cell>
        </row>
        <row r="100">
          <cell r="A100">
            <v>135</v>
          </cell>
          <cell r="B100" t="str">
            <v>RRU,DU Rack</v>
          </cell>
          <cell r="C100" t="str">
            <v>RRU,DU RACK, 내진포함</v>
          </cell>
          <cell r="D100" t="str">
            <v>ea</v>
          </cell>
          <cell r="K100">
            <v>3100000</v>
          </cell>
          <cell r="L100" t="str">
            <v>LG유플러스</v>
          </cell>
          <cell r="M100">
            <v>3500000</v>
          </cell>
          <cell r="N100" t="str">
            <v>아이티팩</v>
          </cell>
          <cell r="Q100">
            <v>3100000</v>
          </cell>
        </row>
        <row r="101">
          <cell r="A101">
            <v>138</v>
          </cell>
          <cell r="B101" t="str">
            <v>FEEDER 케이블</v>
          </cell>
          <cell r="C101" t="str">
            <v>HFC-FR-22D</v>
          </cell>
          <cell r="D101" t="str">
            <v>m</v>
          </cell>
          <cell r="E101">
            <v>15000</v>
          </cell>
          <cell r="F101" t="str">
            <v>P1301</v>
          </cell>
          <cell r="I101">
            <v>15000</v>
          </cell>
          <cell r="J101" t="str">
            <v>P1075</v>
          </cell>
          <cell r="Q101">
            <v>15000</v>
          </cell>
        </row>
        <row r="102">
          <cell r="A102">
            <v>139</v>
          </cell>
          <cell r="B102" t="str">
            <v>FDF함</v>
          </cell>
          <cell r="C102" t="str">
            <v>8 CORE</v>
          </cell>
          <cell r="D102" t="str">
            <v>EA</v>
          </cell>
          <cell r="K102">
            <v>240000</v>
          </cell>
          <cell r="L102" t="str">
            <v>아이티팩</v>
          </cell>
          <cell r="M102">
            <v>260000</v>
          </cell>
          <cell r="N102" t="str">
            <v>맥스스마트</v>
          </cell>
          <cell r="Q102">
            <v>240000</v>
          </cell>
        </row>
        <row r="103">
          <cell r="A103">
            <v>140</v>
          </cell>
          <cell r="B103" t="str">
            <v>재실센서</v>
          </cell>
          <cell r="C103" t="str">
            <v>적외선 열감지센서</v>
          </cell>
          <cell r="D103" t="str">
            <v>EA</v>
          </cell>
          <cell r="K103">
            <v>150000</v>
          </cell>
          <cell r="L103" t="str">
            <v>투빅스</v>
          </cell>
          <cell r="M103">
            <v>170000</v>
          </cell>
          <cell r="N103" t="str">
            <v>씨엠유니버샬</v>
          </cell>
          <cell r="Q103">
            <v>150000</v>
          </cell>
        </row>
        <row r="104">
          <cell r="A104">
            <v>141</v>
          </cell>
          <cell r="B104" t="str">
            <v>1종 금속재가요전선관</v>
          </cell>
          <cell r="C104" t="str">
            <v>54㎜, 방수</v>
          </cell>
          <cell r="D104" t="str">
            <v>m</v>
          </cell>
          <cell r="E104">
            <v>4830</v>
          </cell>
          <cell r="F104" t="str">
            <v>P1123</v>
          </cell>
          <cell r="I104">
            <v>4830</v>
          </cell>
          <cell r="J104" t="str">
            <v>P860</v>
          </cell>
          <cell r="O104">
            <v>3811</v>
          </cell>
          <cell r="P104">
            <v>20174427</v>
          </cell>
          <cell r="Q104">
            <v>3811</v>
          </cell>
        </row>
        <row r="105">
          <cell r="A105">
            <v>222</v>
          </cell>
          <cell r="B105" t="str">
            <v>파스콘트라프</v>
          </cell>
          <cell r="C105" t="str">
            <v>220*100*1000</v>
          </cell>
          <cell r="D105" t="str">
            <v>m</v>
          </cell>
          <cell r="K105">
            <v>60000</v>
          </cell>
          <cell r="L105" t="str">
            <v>㈜툴맥스</v>
          </cell>
          <cell r="M105">
            <v>70000</v>
          </cell>
          <cell r="N105" t="str">
            <v>범석기전</v>
          </cell>
          <cell r="Q105">
            <v>60000</v>
          </cell>
        </row>
        <row r="106">
          <cell r="A106">
            <v>143</v>
          </cell>
          <cell r="B106" t="str">
            <v>1종 금속재가요전선관</v>
          </cell>
          <cell r="C106" t="str">
            <v>70㎜, 방수</v>
          </cell>
          <cell r="D106" t="str">
            <v>m</v>
          </cell>
          <cell r="E106">
            <v>8390</v>
          </cell>
          <cell r="F106" t="str">
            <v>P1123</v>
          </cell>
          <cell r="I106">
            <v>8390</v>
          </cell>
          <cell r="J106" t="str">
            <v>P860</v>
          </cell>
          <cell r="O106">
            <v>10572</v>
          </cell>
          <cell r="P106">
            <v>20174428</v>
          </cell>
          <cell r="Q106">
            <v>8390</v>
          </cell>
        </row>
        <row r="107">
          <cell r="A107">
            <v>147</v>
          </cell>
          <cell r="B107" t="str">
            <v>광케이블</v>
          </cell>
          <cell r="C107" t="str">
            <v>SM-44C (직매,난연)</v>
          </cell>
          <cell r="D107" t="str">
            <v>m</v>
          </cell>
          <cell r="K107">
            <v>3000</v>
          </cell>
          <cell r="L107" t="str">
            <v>유니인더스트리</v>
          </cell>
          <cell r="M107">
            <v>2560</v>
          </cell>
          <cell r="N107" t="str">
            <v>유앤아이네트웍스</v>
          </cell>
          <cell r="Q107">
            <v>2560</v>
          </cell>
        </row>
        <row r="108">
          <cell r="A108">
            <v>150</v>
          </cell>
          <cell r="B108" t="str">
            <v>1종 금속재가요전선관</v>
          </cell>
          <cell r="C108" t="str">
            <v>82㎜, 방수</v>
          </cell>
          <cell r="D108" t="str">
            <v>m</v>
          </cell>
          <cell r="E108">
            <v>12600</v>
          </cell>
          <cell r="F108" t="str">
            <v>P1123</v>
          </cell>
          <cell r="I108">
            <v>12600</v>
          </cell>
          <cell r="J108" t="str">
            <v>P860</v>
          </cell>
          <cell r="O108">
            <v>12980</v>
          </cell>
          <cell r="P108">
            <v>20174429</v>
          </cell>
          <cell r="Q108">
            <v>12600</v>
          </cell>
        </row>
        <row r="109">
          <cell r="A109">
            <v>151</v>
          </cell>
          <cell r="B109" t="str">
            <v>면진테이블</v>
          </cell>
          <cell r="C109" t="str">
            <v>면진테이블 (1rack 2EA)</v>
          </cell>
          <cell r="D109" t="str">
            <v>EA</v>
          </cell>
          <cell r="K109">
            <v>1850000</v>
          </cell>
          <cell r="L109" t="str">
            <v>아이티팩</v>
          </cell>
          <cell r="M109">
            <v>2100000</v>
          </cell>
          <cell r="N109" t="str">
            <v>㈜툴맥스</v>
          </cell>
          <cell r="Q109">
            <v>1850000</v>
          </cell>
        </row>
        <row r="110">
          <cell r="A110">
            <v>152</v>
          </cell>
          <cell r="B110" t="str">
            <v>재실센서중계기</v>
          </cell>
          <cell r="C110" t="str">
            <v>재실센서용(센서정보 전달)</v>
          </cell>
          <cell r="D110" t="str">
            <v>EA</v>
          </cell>
          <cell r="K110">
            <v>2000000</v>
          </cell>
          <cell r="L110" t="str">
            <v>투빅스</v>
          </cell>
          <cell r="M110">
            <v>2500000</v>
          </cell>
          <cell r="N110" t="str">
            <v>씨엠유니버샬</v>
          </cell>
          <cell r="Q110">
            <v>2000000</v>
          </cell>
        </row>
        <row r="111">
          <cell r="A111">
            <v>153</v>
          </cell>
          <cell r="B111" t="str">
            <v>접지함</v>
          </cell>
          <cell r="C111" t="str">
            <v>단독접지함</v>
          </cell>
          <cell r="D111" t="str">
            <v>EA</v>
          </cell>
          <cell r="K111">
            <v>320000</v>
          </cell>
          <cell r="L111" t="str">
            <v>아이티팩</v>
          </cell>
          <cell r="M111">
            <v>370000</v>
          </cell>
          <cell r="N111" t="str">
            <v>㈜툴맥스</v>
          </cell>
          <cell r="Q111">
            <v>320000</v>
          </cell>
        </row>
        <row r="112">
          <cell r="A112">
            <v>154</v>
          </cell>
          <cell r="B112" t="str">
            <v>전원케이블</v>
          </cell>
          <cell r="C112" t="str">
            <v>HFCO 6㎟/3C</v>
          </cell>
          <cell r="D112" t="str">
            <v>m</v>
          </cell>
          <cell r="E112">
            <v>3962</v>
          </cell>
          <cell r="F112" t="str">
            <v>p1102</v>
          </cell>
          <cell r="G112">
            <v>4477</v>
          </cell>
          <cell r="H112" t="str">
            <v>P1203</v>
          </cell>
          <cell r="I112">
            <v>4338</v>
          </cell>
          <cell r="J112" t="str">
            <v>P838</v>
          </cell>
          <cell r="O112">
            <v>3329</v>
          </cell>
          <cell r="P112">
            <v>22496397</v>
          </cell>
          <cell r="Q112">
            <v>3329</v>
          </cell>
        </row>
        <row r="113">
          <cell r="A113">
            <v>155</v>
          </cell>
          <cell r="B113" t="str">
            <v>트레이</v>
          </cell>
          <cell r="C113" t="str">
            <v>ladder형 W200*H100</v>
          </cell>
          <cell r="D113" t="str">
            <v>m</v>
          </cell>
          <cell r="K113">
            <v>38000</v>
          </cell>
          <cell r="L113" t="str">
            <v>아이티팩</v>
          </cell>
          <cell r="M113">
            <v>41000</v>
          </cell>
          <cell r="N113" t="str">
            <v>㈜툴맥스</v>
          </cell>
          <cell r="Q113">
            <v>38000</v>
          </cell>
        </row>
        <row r="114">
          <cell r="A114">
            <v>156</v>
          </cell>
          <cell r="B114" t="str">
            <v>에어컨(고양정형)</v>
          </cell>
          <cell r="C114" t="str">
            <v>14.5kw(12,500Kcal) 3상 380V</v>
          </cell>
          <cell r="D114" t="str">
            <v>EA</v>
          </cell>
          <cell r="K114">
            <v>4200000</v>
          </cell>
          <cell r="L114" t="str">
            <v>아이티팩</v>
          </cell>
          <cell r="M114">
            <v>7800000</v>
          </cell>
          <cell r="N114" t="str">
            <v>맥스스마트</v>
          </cell>
          <cell r="Q114">
            <v>4200000</v>
          </cell>
        </row>
        <row r="115">
          <cell r="A115">
            <v>157</v>
          </cell>
          <cell r="B115" t="str">
            <v>화장실재실연동</v>
          </cell>
          <cell r="C115" t="str">
            <v>3D MAP 재실연동</v>
          </cell>
          <cell r="D115" t="str">
            <v>EA</v>
          </cell>
          <cell r="K115">
            <v>15250000</v>
          </cell>
          <cell r="L115" t="str">
            <v>ESS㈜</v>
          </cell>
          <cell r="M115">
            <v>25000000</v>
          </cell>
          <cell r="N115" t="str">
            <v>C&amp;C tech</v>
          </cell>
          <cell r="Q115">
            <v>15250000</v>
          </cell>
        </row>
        <row r="116">
          <cell r="A116">
            <v>159</v>
          </cell>
          <cell r="B116" t="str">
            <v>일회용 덧신</v>
          </cell>
          <cell r="C116" t="str">
            <v>논슬립 부직포 50매</v>
          </cell>
          <cell r="D116" t="str">
            <v>box</v>
          </cell>
          <cell r="K116">
            <v>10000</v>
          </cell>
          <cell r="L116" t="str">
            <v>아이티팩</v>
          </cell>
          <cell r="M116">
            <v>12000</v>
          </cell>
          <cell r="N116" t="str">
            <v>㈜툴맥스</v>
          </cell>
          <cell r="Q116">
            <v>10000</v>
          </cell>
        </row>
        <row r="117">
          <cell r="A117">
            <v>160</v>
          </cell>
          <cell r="B117" t="str">
            <v>분전함</v>
          </cell>
          <cell r="C117" t="str">
            <v>50A 8회로</v>
          </cell>
          <cell r="D117" t="str">
            <v>EA</v>
          </cell>
          <cell r="K117">
            <v>600000</v>
          </cell>
          <cell r="L117" t="str">
            <v>아이티팩</v>
          </cell>
          <cell r="M117">
            <v>700000</v>
          </cell>
          <cell r="N117" t="str">
            <v>㈜툴맥스</v>
          </cell>
          <cell r="Q117">
            <v>600000</v>
          </cell>
        </row>
        <row r="118">
          <cell r="A118">
            <v>161</v>
          </cell>
          <cell r="B118" t="str">
            <v>MPLS fan 모듈</v>
          </cell>
          <cell r="C118" t="str">
            <v>NE20E-S8 DC Fan Box</v>
          </cell>
          <cell r="D118" t="str">
            <v>EA</v>
          </cell>
          <cell r="K118">
            <v>757000</v>
          </cell>
          <cell r="L118" t="str">
            <v>이젠트리</v>
          </cell>
          <cell r="M118">
            <v>900000</v>
          </cell>
          <cell r="N118" t="str">
            <v>㈜넷세이프코리아</v>
          </cell>
          <cell r="Q118">
            <v>757000</v>
          </cell>
        </row>
        <row r="119">
          <cell r="A119">
            <v>162</v>
          </cell>
          <cell r="B119" t="str">
            <v>MPLS fan 모듈</v>
          </cell>
          <cell r="C119" t="str">
            <v>Fan Box</v>
          </cell>
          <cell r="D119" t="str">
            <v>EA</v>
          </cell>
          <cell r="K119">
            <v>435000</v>
          </cell>
          <cell r="L119" t="str">
            <v>이젠트리</v>
          </cell>
          <cell r="M119">
            <v>550000</v>
          </cell>
          <cell r="N119" t="str">
            <v>㈜넷세이프코리아</v>
          </cell>
          <cell r="Q119">
            <v>435000</v>
          </cell>
        </row>
        <row r="120">
          <cell r="A120">
            <v>163</v>
          </cell>
          <cell r="B120" t="str">
            <v>MPLS fan 모듈</v>
          </cell>
          <cell r="C120" t="str">
            <v>Function Module, ATN 980B FAN</v>
          </cell>
          <cell r="D120" t="str">
            <v>EA</v>
          </cell>
          <cell r="K120">
            <v>646000</v>
          </cell>
          <cell r="L120" t="str">
            <v>이젠트리</v>
          </cell>
          <cell r="M120">
            <v>810000</v>
          </cell>
          <cell r="N120" t="str">
            <v>㈜넷세이프코리아</v>
          </cell>
          <cell r="Q120">
            <v>646000</v>
          </cell>
        </row>
        <row r="122">
          <cell r="A122">
            <v>503</v>
          </cell>
          <cell r="B122" t="str">
            <v>고철</v>
          </cell>
          <cell r="C122" t="str">
            <v>중량</v>
          </cell>
          <cell r="D122" t="str">
            <v>kg</v>
          </cell>
          <cell r="E122">
            <v>-425</v>
          </cell>
          <cell r="F122" t="str">
            <v>(하)47</v>
          </cell>
          <cell r="G122">
            <v>-400</v>
          </cell>
          <cell r="H122" t="str">
            <v>P71</v>
          </cell>
          <cell r="I122">
            <v>-392</v>
          </cell>
          <cell r="J122" t="str">
            <v>P1198</v>
          </cell>
          <cell r="Q122">
            <v>-425</v>
          </cell>
        </row>
        <row r="123">
          <cell r="B123" t="str">
            <v>고철</v>
          </cell>
          <cell r="C123" t="str">
            <v>동(중품) 파동</v>
          </cell>
          <cell r="D123" t="str">
            <v>kg</v>
          </cell>
          <cell r="E123">
            <v>-9450</v>
          </cell>
          <cell r="F123" t="str">
            <v>(하)48</v>
          </cell>
          <cell r="I123">
            <v>-9300</v>
          </cell>
          <cell r="J123" t="str">
            <v>P1199</v>
          </cell>
          <cell r="Q123">
            <v>-9450</v>
          </cell>
        </row>
        <row r="124">
          <cell r="B124" t="str">
            <v>고철</v>
          </cell>
          <cell r="C124" t="str">
            <v>스테인테스(기타)</v>
          </cell>
          <cell r="D124" t="str">
            <v>kg</v>
          </cell>
          <cell r="E124">
            <v>-1650</v>
          </cell>
          <cell r="F124" t="str">
            <v>(하)49</v>
          </cell>
          <cell r="I124">
            <v>-1700</v>
          </cell>
          <cell r="J124" t="str">
            <v>P1200</v>
          </cell>
          <cell r="Q124">
            <v>-1700</v>
          </cell>
        </row>
        <row r="126">
          <cell r="A126">
            <v>501</v>
          </cell>
          <cell r="B126" t="str">
            <v>전선관 부속품율</v>
          </cell>
          <cell r="C126" t="str">
            <v>전선관 20%</v>
          </cell>
          <cell r="D126" t="str">
            <v>식</v>
          </cell>
          <cell r="Q126">
            <v>0</v>
          </cell>
        </row>
        <row r="127">
          <cell r="A127">
            <v>504</v>
          </cell>
          <cell r="B127" t="str">
            <v>공구손료</v>
          </cell>
          <cell r="C127" t="str">
            <v>직접인건비 2%</v>
          </cell>
          <cell r="D127" t="str">
            <v>식</v>
          </cell>
        </row>
        <row r="128">
          <cell r="A128">
            <v>502</v>
          </cell>
          <cell r="B128" t="str">
            <v>공구손료</v>
          </cell>
          <cell r="C128" t="str">
            <v>직접인건비 3%</v>
          </cell>
          <cell r="D128" t="str">
            <v>식</v>
          </cell>
          <cell r="Q128">
            <v>0</v>
          </cell>
        </row>
        <row r="131">
          <cell r="B131" t="str">
            <v>[2023년  노임단가]</v>
          </cell>
          <cell r="C131" t="str">
            <v>번호</v>
          </cell>
          <cell r="E131" t="str">
            <v>23상반기</v>
          </cell>
        </row>
        <row r="132">
          <cell r="A132">
            <v>701</v>
          </cell>
          <cell r="B132" t="str">
            <v>보통인부</v>
          </cell>
          <cell r="C132">
            <v>1002</v>
          </cell>
          <cell r="D132" t="str">
            <v>인</v>
          </cell>
          <cell r="E132">
            <v>157068</v>
          </cell>
          <cell r="Q132">
            <v>157068</v>
          </cell>
        </row>
        <row r="133">
          <cell r="A133">
            <v>702</v>
          </cell>
          <cell r="B133" t="str">
            <v>특별인부</v>
          </cell>
          <cell r="C133">
            <v>1003</v>
          </cell>
          <cell r="D133" t="str">
            <v>인</v>
          </cell>
          <cell r="E133">
            <v>197450</v>
          </cell>
          <cell r="Q133">
            <v>197450</v>
          </cell>
        </row>
        <row r="134">
          <cell r="A134">
            <v>703</v>
          </cell>
          <cell r="B134" t="str">
            <v>내선전공</v>
          </cell>
          <cell r="C134">
            <v>1075</v>
          </cell>
          <cell r="D134" t="str">
            <v>인</v>
          </cell>
          <cell r="E134">
            <v>259089</v>
          </cell>
          <cell r="Q134">
            <v>259089</v>
          </cell>
        </row>
        <row r="135">
          <cell r="A135">
            <v>704</v>
          </cell>
          <cell r="B135" t="str">
            <v>통신내선공</v>
          </cell>
          <cell r="C135">
            <v>1086</v>
          </cell>
          <cell r="D135" t="str">
            <v>인</v>
          </cell>
          <cell r="E135">
            <v>251790</v>
          </cell>
          <cell r="Q135">
            <v>251790</v>
          </cell>
        </row>
        <row r="136">
          <cell r="A136">
            <v>705</v>
          </cell>
          <cell r="B136" t="str">
            <v>통신설비공</v>
          </cell>
          <cell r="C136">
            <v>1087</v>
          </cell>
          <cell r="D136" t="str">
            <v>인</v>
          </cell>
          <cell r="E136">
            <v>280506</v>
          </cell>
          <cell r="Q136">
            <v>280506</v>
          </cell>
        </row>
        <row r="137">
          <cell r="A137">
            <v>706</v>
          </cell>
          <cell r="B137" t="str">
            <v>통신외선공</v>
          </cell>
          <cell r="C137">
            <v>1088</v>
          </cell>
          <cell r="D137" t="str">
            <v>인</v>
          </cell>
          <cell r="E137">
            <v>363102</v>
          </cell>
          <cell r="Q137">
            <v>363102</v>
          </cell>
        </row>
        <row r="138">
          <cell r="A138">
            <v>707</v>
          </cell>
          <cell r="B138" t="str">
            <v>통신케이블공</v>
          </cell>
          <cell r="C138">
            <v>1089</v>
          </cell>
          <cell r="D138" t="str">
            <v>인</v>
          </cell>
          <cell r="E138">
            <v>389536</v>
          </cell>
          <cell r="Q138">
            <v>389536</v>
          </cell>
        </row>
        <row r="139">
          <cell r="A139">
            <v>708</v>
          </cell>
          <cell r="B139" t="str">
            <v>무선안테나공</v>
          </cell>
          <cell r="C139">
            <v>1090</v>
          </cell>
          <cell r="D139" t="str">
            <v>인</v>
          </cell>
          <cell r="E139">
            <v>319190</v>
          </cell>
          <cell r="Q139">
            <v>319190</v>
          </cell>
        </row>
        <row r="140">
          <cell r="A140">
            <v>709</v>
          </cell>
          <cell r="B140" t="str">
            <v>광케이블 설치사</v>
          </cell>
          <cell r="C140">
            <v>2001</v>
          </cell>
          <cell r="D140" t="str">
            <v>인</v>
          </cell>
          <cell r="E140">
            <v>409726</v>
          </cell>
          <cell r="Q140">
            <v>409726</v>
          </cell>
        </row>
        <row r="141">
          <cell r="A141">
            <v>710</v>
          </cell>
          <cell r="B141" t="str">
            <v>H/W 시험사</v>
          </cell>
          <cell r="C141">
            <v>2002</v>
          </cell>
          <cell r="D141" t="str">
            <v>인</v>
          </cell>
          <cell r="E141">
            <v>354947</v>
          </cell>
          <cell r="Q141">
            <v>354947</v>
          </cell>
        </row>
        <row r="142">
          <cell r="A142">
            <v>711</v>
          </cell>
          <cell r="B142" t="str">
            <v>S/W 시험사</v>
          </cell>
          <cell r="C142">
            <v>2003</v>
          </cell>
          <cell r="D142" t="str">
            <v>인</v>
          </cell>
          <cell r="E142">
            <v>401195</v>
          </cell>
          <cell r="Q142">
            <v>401195</v>
          </cell>
        </row>
        <row r="143">
          <cell r="A143">
            <v>712</v>
          </cell>
          <cell r="B143" t="str">
            <v>통신관련기사</v>
          </cell>
          <cell r="C143">
            <v>5001</v>
          </cell>
          <cell r="D143" t="str">
            <v>인</v>
          </cell>
          <cell r="E143">
            <v>292454</v>
          </cell>
          <cell r="Q143">
            <v>292454</v>
          </cell>
        </row>
        <row r="144">
          <cell r="A144">
            <v>713</v>
          </cell>
          <cell r="B144" t="str">
            <v>통신관련산업기사</v>
          </cell>
          <cell r="C144">
            <v>5002</v>
          </cell>
          <cell r="D144" t="str">
            <v>인</v>
          </cell>
          <cell r="E144">
            <v>284281</v>
          </cell>
          <cell r="Q144">
            <v>284281</v>
          </cell>
        </row>
        <row r="145">
          <cell r="A145">
            <v>714</v>
          </cell>
          <cell r="B145" t="str">
            <v>콘크리트공</v>
          </cell>
          <cell r="C145">
            <v>1013</v>
          </cell>
          <cell r="D145" t="str">
            <v>인</v>
          </cell>
          <cell r="E145">
            <v>245223</v>
          </cell>
          <cell r="Q145">
            <v>245223</v>
          </cell>
        </row>
        <row r="146">
          <cell r="A146">
            <v>715</v>
          </cell>
          <cell r="B146" t="str">
            <v>변전전공</v>
          </cell>
          <cell r="C146">
            <v>5006</v>
          </cell>
          <cell r="D146" t="str">
            <v>인</v>
          </cell>
          <cell r="E146">
            <v>437936</v>
          </cell>
          <cell r="Q146">
            <v>437936</v>
          </cell>
        </row>
        <row r="147">
          <cell r="A147">
            <v>716</v>
          </cell>
          <cell r="B147" t="str">
            <v>배관공</v>
          </cell>
          <cell r="C147">
            <v>1039</v>
          </cell>
          <cell r="D147" t="str">
            <v>인</v>
          </cell>
          <cell r="E147">
            <v>214118</v>
          </cell>
          <cell r="Q147">
            <v>214118</v>
          </cell>
        </row>
        <row r="148">
          <cell r="A148">
            <v>717</v>
          </cell>
          <cell r="B148" t="str">
            <v>용접공</v>
          </cell>
          <cell r="C148">
            <v>1012</v>
          </cell>
          <cell r="D148" t="str">
            <v>인</v>
          </cell>
          <cell r="E148">
            <v>249748</v>
          </cell>
          <cell r="Q148">
            <v>249748</v>
          </cell>
        </row>
        <row r="149">
          <cell r="A149">
            <v>718</v>
          </cell>
          <cell r="B149" t="str">
            <v>보온공</v>
          </cell>
          <cell r="C149">
            <v>1044</v>
          </cell>
          <cell r="D149" t="str">
            <v>인</v>
          </cell>
          <cell r="E149">
            <v>194048</v>
          </cell>
          <cell r="Q149">
            <v>194048</v>
          </cell>
        </row>
        <row r="150">
          <cell r="A150">
            <v>719</v>
          </cell>
          <cell r="B150" t="str">
            <v>기계설비공</v>
          </cell>
          <cell r="C150">
            <v>1051</v>
          </cell>
          <cell r="D150" t="str">
            <v>인</v>
          </cell>
          <cell r="E150">
            <v>213337</v>
          </cell>
          <cell r="Q150">
            <v>213337</v>
          </cell>
        </row>
        <row r="151">
          <cell r="A151">
            <v>720</v>
          </cell>
          <cell r="B151" t="str">
            <v>착암공</v>
          </cell>
          <cell r="C151">
            <v>1015</v>
          </cell>
          <cell r="D151" t="str">
            <v>인</v>
          </cell>
          <cell r="E151">
            <v>194463</v>
          </cell>
          <cell r="Q151">
            <v>194463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공구산출내역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년1월"/>
      <sheetName val="자동비보수"/>
      <sheetName val="N賃率-職"/>
    </sheetNames>
    <sheetDataSet>
      <sheetData sheetId="0"/>
      <sheetData sheetId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지"/>
      <sheetName val="갑지"/>
      <sheetName val="지입"/>
      <sheetName val="평가서"/>
      <sheetName val="이동통고 "/>
      <sheetName val="TR보고서"/>
      <sheetName val="접지저항"/>
      <sheetName val="실행철강하도"/>
      <sheetName val="s"/>
      <sheetName val="일위대가(가설)"/>
      <sheetName val="#REF"/>
      <sheetName val="내역서"/>
      <sheetName val="대운산출"/>
      <sheetName val="80005"/>
      <sheetName val="공종별"/>
      <sheetName val="일위대가표"/>
      <sheetName val="원계약서"/>
      <sheetName val="인건비"/>
      <sheetName val="기준비용(가)"/>
      <sheetName val="9GNG운반"/>
      <sheetName val="Baby일위대가"/>
      <sheetName val="내역"/>
      <sheetName val="기초자료입력"/>
      <sheetName val="내역기준"/>
      <sheetName val="bid"/>
      <sheetName val="단가산출"/>
      <sheetName val="준공계"/>
      <sheetName val="변압기"/>
      <sheetName val="기초코드"/>
      <sheetName val="직접노무"/>
      <sheetName val="내역종합"/>
      <sheetName val="data"/>
      <sheetName val="VXXX"/>
      <sheetName val="간접"/>
      <sheetName val="기성고"/>
      <sheetName val="품산출서"/>
      <sheetName val="동원인원산출서"/>
      <sheetName val="일위대가"/>
      <sheetName val="COVER"/>
      <sheetName val="1.설계조건"/>
      <sheetName val="한강운반비"/>
      <sheetName val="발안전력구"/>
      <sheetName val="대창(장성)"/>
      <sheetName val="토목수량(공정)"/>
      <sheetName val="심사물량"/>
      <sheetName val="빗물받이(910-510-410)"/>
      <sheetName val="DATE"/>
      <sheetName val="DB구축"/>
      <sheetName val="상수구조화편집부표"/>
      <sheetName val="수량산출"/>
      <sheetName val="철거산출근거"/>
      <sheetName val="257A1"/>
      <sheetName val="재정비직인"/>
      <sheetName val="재정비내역"/>
      <sheetName val="지적고시내역"/>
      <sheetName val="1000 DB구축 부표"/>
      <sheetName val="관로공사"/>
      <sheetName val="시중노임단가"/>
      <sheetName val="일반수량총괄집계"/>
      <sheetName val="참고입력자료"/>
      <sheetName val="자산번호"/>
      <sheetName val="2000년1차"/>
      <sheetName val="제경비최종"/>
      <sheetName val="자재단가표"/>
      <sheetName val="일반공사"/>
      <sheetName val="내역(중앙)"/>
      <sheetName val="자재조사표"/>
      <sheetName val="설계서"/>
      <sheetName val="가공2원도"/>
      <sheetName val="코드표"/>
      <sheetName val="자재단가"/>
      <sheetName val="간공설계서"/>
      <sheetName val="정산"/>
      <sheetName val="손익차9월2"/>
      <sheetName val="일위"/>
      <sheetName val="Sheet1 (2)"/>
      <sheetName val="인건비 "/>
      <sheetName val="5-1.배관공사수량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실행철강하도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자료"/>
      <sheetName val="여과지동"/>
      <sheetName val="N賃率-職"/>
    </sheetNames>
    <sheetDataSet>
      <sheetData sheetId="0">
        <row r="3">
          <cell r="A3">
            <v>1</v>
          </cell>
        </row>
      </sheetData>
      <sheetData sheetId="1">
        <row r="3">
          <cell r="F3">
            <v>2</v>
          </cell>
        </row>
      </sheetData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2005"/>
      <sheetName val="통신2005"/>
      <sheetName val="전기9902"/>
      <sheetName val="통신9902"/>
      <sheetName val="Sheet1"/>
      <sheetName val="Sheet2"/>
      <sheetName val="Sheet3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계획"/>
      <sheetName val="통신계획"/>
      <sheetName val="관리동계획"/>
      <sheetName val="전시관계획"/>
      <sheetName val="Sheet3 (2)"/>
      <sheetName val="Sheet1"/>
      <sheetName val="Sheet3"/>
      <sheetName val="실행철강하도"/>
      <sheetName val="관급"/>
      <sheetName val="터파기및재료"/>
      <sheetName val="N賃率-職"/>
      <sheetName val="날개벽수량표"/>
      <sheetName val="자재단가"/>
      <sheetName val="대운반(철재)"/>
      <sheetName val="2공구산출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0v허용전류"/>
      <sheetName val="Cable임피던스"/>
      <sheetName val="laroux"/>
      <sheetName val="1.부하계산서(1차)"/>
      <sheetName val="1.부하계산서(2차)"/>
      <sheetName val="2.변압기용량계산서(1차)"/>
      <sheetName val="2.변압기용량계산서 (2차)"/>
      <sheetName val="cable굵기"/>
      <sheetName val="국제카다록"/>
      <sheetName val="집계표"/>
      <sheetName val="일위대가"/>
      <sheetName val="48일위"/>
      <sheetName val="실행철강하도"/>
      <sheetName val="일위CODE"/>
      <sheetName val="8월차잔"/>
      <sheetName val="단위중량"/>
      <sheetName val="노무비 근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밸브설치"/>
      <sheetName val="샘플표지"/>
      <sheetName val="조명시설"/>
      <sheetName val="단위중량"/>
      <sheetName val="내역표지"/>
      <sheetName val="사통"/>
      <sheetName val="약품설비"/>
      <sheetName val="소업1교"/>
      <sheetName val="일위대가목록"/>
      <sheetName val="총 괄 표"/>
      <sheetName val="U-TYPE(1)"/>
      <sheetName val="부안일위"/>
      <sheetName val="3BL공동구 수량"/>
      <sheetName val="6PILE  _돌출_"/>
      <sheetName val="내역서"/>
      <sheetName val="공사비집계"/>
      <sheetName val="반응조"/>
      <sheetName val="갑지"/>
      <sheetName val="진주방향"/>
      <sheetName val="연돌일위집계"/>
      <sheetName val="토공 갑지"/>
      <sheetName val="업무처리전"/>
      <sheetName val="포장공자재집계표"/>
      <sheetName val="총괄내역서"/>
      <sheetName val="옹벽조금수정"/>
      <sheetName val="#REF"/>
      <sheetName val="가설건물"/>
      <sheetName val="2.단면가정 "/>
      <sheetName val="터파기및재료"/>
      <sheetName val="참조"/>
      <sheetName val="물가시세"/>
      <sheetName val="노임단가"/>
      <sheetName val="DATE"/>
      <sheetName val="본선 토공 분배표"/>
      <sheetName val="합의경상"/>
      <sheetName val="수로집계"/>
      <sheetName val="토공"/>
      <sheetName val="오동"/>
      <sheetName val="대조"/>
      <sheetName val="나한"/>
      <sheetName val="Sheet1"/>
      <sheetName val="빗물받이(910-510-410)"/>
      <sheetName val="약품공급2"/>
      <sheetName val="예가표"/>
      <sheetName val="가격조사서"/>
      <sheetName val="입찰안"/>
      <sheetName val="수지표"/>
      <sheetName val="셀명"/>
      <sheetName val="총괄"/>
      <sheetName val="Sheet1 (2)"/>
      <sheetName val="단가"/>
      <sheetName val="단가산출서"/>
      <sheetName val="내역"/>
      <sheetName val="산출내역서"/>
      <sheetName val="실행철강하도"/>
      <sheetName val="원가"/>
      <sheetName val="실정보고"/>
      <sheetName val="갑지1"/>
      <sheetName val="교각계산"/>
      <sheetName val="설계조건"/>
      <sheetName val="1호맨홀토공"/>
      <sheetName val="해전배수"/>
      <sheetName val="수문일1"/>
      <sheetName val="결과조달"/>
      <sheetName val="일위대가목차"/>
      <sheetName val="공문"/>
      <sheetName val="금액내역서"/>
      <sheetName val="CTEMCOST"/>
      <sheetName val="SLAB&quot;1&quot;"/>
      <sheetName val="COVER"/>
      <sheetName val="프랜트면허"/>
      <sheetName val="토목주소"/>
      <sheetName val="간지(1)"/>
      <sheetName val="1,2,3,4,5단위수량"/>
      <sheetName val="인사자료총집계"/>
      <sheetName val="공사비증감"/>
      <sheetName val="합천내역"/>
      <sheetName val="archi(본사)"/>
      <sheetName val="원형1호맨홀토공수량"/>
      <sheetName val="배수관산출"/>
      <sheetName val="수안보-MBR1"/>
      <sheetName val="3.공통공사대비"/>
      <sheetName val="목표세부명세"/>
      <sheetName val="견적서(토공)"/>
      <sheetName val="2호맨홀공제수량"/>
      <sheetName val="BID"/>
      <sheetName val="000000"/>
      <sheetName val="1062-X방향 "/>
      <sheetName val="발주설계서(당초)"/>
      <sheetName val="포장물량집계"/>
      <sheetName val="DATA98"/>
      <sheetName val="고창방향"/>
      <sheetName val="견적의뢰서"/>
      <sheetName val="2000년1차"/>
      <sheetName val="2000전체분"/>
      <sheetName val="200"/>
      <sheetName val="대비"/>
      <sheetName val="단면 (2)"/>
      <sheetName val="안산기계장치"/>
      <sheetName val="8.PILE  (돌출)"/>
      <sheetName val="산근터빈"/>
      <sheetName val="2공구산출내역"/>
      <sheetName val="하도내역 (철콘)"/>
      <sheetName val="ELECTRIC"/>
      <sheetName val="SCHEDULE"/>
      <sheetName val="4.2유효폭의 계산"/>
      <sheetName val="입찰"/>
      <sheetName val="현경"/>
      <sheetName val="말뚝지지력산정"/>
      <sheetName val="공통비총괄표"/>
      <sheetName val="Sheet2"/>
      <sheetName val="SIL98"/>
      <sheetName val="1. 설계조건 2.단면가정 3. 하중계산"/>
      <sheetName val="DATA 입력란"/>
      <sheetName val="1TL종점(1)"/>
      <sheetName val="토목품셈"/>
      <sheetName val="PAD TR보호대기초"/>
      <sheetName val="가로등기초"/>
      <sheetName val="HANDHOLE(2)"/>
      <sheetName val="전차선로 물량표"/>
      <sheetName val="가도공"/>
      <sheetName val="세대구분"/>
      <sheetName val="Sheet4"/>
      <sheetName val="뚝토공"/>
      <sheetName val="일위대가(계측기설치)"/>
      <sheetName val="기성내역"/>
      <sheetName val="경상비"/>
      <sheetName val="공사내역"/>
      <sheetName val="실행"/>
      <sheetName val="날개벽(시점좌측)"/>
      <sheetName val="6PILE 과속방지턱집계표!$K$12 (돌출)"/>
      <sheetName val="시행후면적"/>
      <sheetName val="내역서(교량)전체"/>
      <sheetName val="I一般比"/>
      <sheetName val="공량산출서"/>
      <sheetName val="식재"/>
      <sheetName val="시설물"/>
      <sheetName val="식재출력용"/>
      <sheetName val="유지관리"/>
      <sheetName val="일위대가"/>
      <sheetName val="장비"/>
      <sheetName val="산근1"/>
      <sheetName val="노무"/>
      <sheetName val="자재"/>
      <sheetName val="간선계산"/>
      <sheetName val="D200"/>
      <sheetName val="슬래브"/>
      <sheetName val="1.설계조건"/>
      <sheetName val="유림골조"/>
      <sheetName val="가공비"/>
      <sheetName val="수량산출"/>
      <sheetName val="설계산출표지"/>
      <sheetName val="신당동집계표"/>
      <sheetName val="3.하중산정4.지지력"/>
      <sheetName val="1.토공"/>
      <sheetName val="갑지(추정)"/>
      <sheetName val="자료"/>
      <sheetName val="6PILE+옹벽집계!$G$6+옹벽집계!$H$10  (돌출"/>
      <sheetName val="내역(전체)"/>
      <sheetName val="에너지동"/>
      <sheetName val="ABUT수량-A1"/>
      <sheetName val="관로토공집계표"/>
      <sheetName val="제출내역 (2)"/>
      <sheetName val="기자재비"/>
      <sheetName val="단면A-A(TR)"/>
      <sheetName val="S.중기사용료"/>
      <sheetName val="97노임단가"/>
      <sheetName val="입력란"/>
      <sheetName val="날개벽"/>
      <sheetName val="수량3"/>
      <sheetName val="방음벽기초"/>
      <sheetName val="산출근거"/>
      <sheetName val="DATA입력"/>
      <sheetName val="공종단가"/>
      <sheetName val="공사비증감(P4) "/>
      <sheetName val="실행예산"/>
      <sheetName val="일반수량"/>
      <sheetName val="일위(PN)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인건비"/>
      <sheetName val="4)유동표"/>
      <sheetName val="격점수량"/>
      <sheetName val="매립"/>
      <sheetName val="견적서"/>
      <sheetName val="도봉2지구"/>
      <sheetName val="비목군분류일위"/>
      <sheetName val="사유서제출현황-2"/>
      <sheetName val="수량산출내역1115"/>
      <sheetName val="집계표"/>
      <sheetName val="BOX 본체"/>
      <sheetName val="간 지1"/>
      <sheetName val="DATA2000"/>
      <sheetName val="Sheet15"/>
      <sheetName val="TOTAL_BOQ"/>
      <sheetName val="DAILY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집계표(육상)"/>
      <sheetName val="지급자재"/>
      <sheetName val="6PILE__(돌출)"/>
      <sheetName val="TOWER 10TON"/>
      <sheetName val="TOWER 12TON"/>
      <sheetName val="교각정보"/>
      <sheetName val="기기리스트"/>
      <sheetName val="메서,변+증"/>
      <sheetName val="01.견적내역서"/>
      <sheetName val="단가조사"/>
      <sheetName val="도배공사언고"/>
      <sheetName val="배수내역(98년도분)"/>
      <sheetName val="본부소개"/>
      <sheetName val="식생블럭단위수량"/>
      <sheetName val="노무비"/>
      <sheetName val="EQUIP"/>
      <sheetName val="부하(성남)"/>
      <sheetName val="SG"/>
      <sheetName val="Quantity"/>
      <sheetName val="정보"/>
      <sheetName val="40총괄"/>
      <sheetName val="40집계"/>
      <sheetName val="민자토목설변1차"/>
      <sheetName val="차액보증"/>
      <sheetName val="2000시행예상"/>
      <sheetName val="YES-T"/>
      <sheetName val="견적대비표"/>
      <sheetName val="2.교량(신설)"/>
      <sheetName val="1NYS(당)"/>
      <sheetName val="주식"/>
      <sheetName val="배수내역"/>
      <sheetName val="COPING"/>
      <sheetName val="2002상반기노임기준"/>
      <sheetName val="단가일람"/>
      <sheetName val="조경일람"/>
      <sheetName val="본체"/>
      <sheetName val="I.설계조건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40단가산출서"/>
      <sheetName val="골재및자재집계표"/>
      <sheetName val="수문보고"/>
      <sheetName val="할증 "/>
      <sheetName val="대운산출"/>
      <sheetName val="배수통관(좌)"/>
      <sheetName val="정부노임단가"/>
      <sheetName val="공사비예산서(토목분)"/>
      <sheetName val="침하계"/>
      <sheetName val="단면B-B(EA)"/>
      <sheetName val="역T형"/>
      <sheetName val="철근량"/>
      <sheetName val="수량명세서"/>
      <sheetName val="배수공"/>
      <sheetName val="간지"/>
      <sheetName val="수량집계표"/>
      <sheetName val="경영상태"/>
      <sheetName val="★도급내역"/>
      <sheetName val="대림경상68억"/>
      <sheetName val="최적단면"/>
      <sheetName val="직재"/>
      <sheetName val="건축내역서"/>
      <sheetName val="설비내역서"/>
      <sheetName val="전기내역서"/>
      <sheetName val="6PILE___돌출_"/>
      <sheetName val="3BL공동구_수량"/>
      <sheetName val="중기사용료"/>
      <sheetName val="일위"/>
      <sheetName val="교량전기"/>
      <sheetName val="갑지(집행)"/>
      <sheetName val="교대(A1-A2)"/>
      <sheetName val="설비"/>
      <sheetName val="기본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목록"/>
      <sheetName val="자재단가표"/>
      <sheetName val="조합일"/>
      <sheetName val="철거일"/>
      <sheetName val="단가대비표"/>
      <sheetName val="일위8"/>
      <sheetName val="일위9"/>
      <sheetName val="철거산출근거"/>
      <sheetName val="자재집계표"/>
      <sheetName val="소방현물"/>
      <sheetName val="영동(D)"/>
      <sheetName val="지장물C"/>
      <sheetName val="코드표"/>
      <sheetName val="여과지동"/>
      <sheetName val="기초자료"/>
      <sheetName val="토사(PE)"/>
      <sheetName val="가압장구체수량산출서"/>
      <sheetName val="건축물터파기"/>
      <sheetName val="을 2"/>
      <sheetName val="을 1"/>
      <sheetName val="손익분석"/>
      <sheetName val="2.단면가정"/>
      <sheetName val="산마루측구단위수량"/>
      <sheetName val="기초INPUT"/>
      <sheetName val="INPUT"/>
      <sheetName val="토공-내역"/>
      <sheetName val="수량집계"/>
      <sheetName val="간접비"/>
      <sheetName val="관급총괄"/>
      <sheetName val="칠산대교 중앙부"/>
      <sheetName val="칠산대교 시종점부"/>
      <sheetName val="우수받이재료집계표"/>
      <sheetName val="토목"/>
      <sheetName val="기계(집계표)"/>
      <sheetName val="구조물공"/>
      <sheetName val="토공 total"/>
      <sheetName val="옹벽"/>
      <sheetName val="참고사항"/>
      <sheetName val="근로자자료입력"/>
      <sheetName val="6PILE  _돌_x001c__"/>
      <sheetName val="DATA"/>
      <sheetName val="수지예산"/>
      <sheetName val="교통표지판수량집계표"/>
      <sheetName val="집수정"/>
      <sheetName val="입상내역"/>
      <sheetName val="마감사양"/>
      <sheetName val="예정(3)"/>
      <sheetName val="현장관리비"/>
      <sheetName val="계산근거"/>
      <sheetName val="woo(mac)"/>
      <sheetName val="20-6(L)"/>
      <sheetName val="관로조사공"/>
      <sheetName val="본선차로수량집계표"/>
      <sheetName val="Sheet3"/>
      <sheetName val="김여중"/>
      <sheetName val="무근깨기"/>
      <sheetName val="96보완계획7.12"/>
      <sheetName val="TYPE-1"/>
      <sheetName val="A1(토공)"/>
      <sheetName val="A1(구조물)"/>
      <sheetName val="수량집계(1)"/>
      <sheetName val="철근집계표"/>
      <sheetName val="포장직선구간"/>
      <sheetName val="Sheet17"/>
      <sheetName val="지하"/>
      <sheetName val="J형측구단위수량"/>
      <sheetName val="소산진입"/>
      <sheetName val="guard(mac)"/>
      <sheetName val="이름"/>
      <sheetName val="실행내역서"/>
      <sheetName val="중기목록표"/>
      <sheetName val="포장공"/>
      <sheetName val="동원(3)"/>
      <sheetName val="9GNG운반"/>
      <sheetName val="대,유,램"/>
      <sheetName val="허용지지력"/>
      <sheetName val="Output"/>
      <sheetName val="9509"/>
      <sheetName val="토적표(우안)"/>
      <sheetName val="토적표(좌안)"/>
      <sheetName val="2.대외공문"/>
      <sheetName val="부하계산서"/>
      <sheetName val="70%"/>
      <sheetName val="소비자가"/>
      <sheetName val="공통가설공사"/>
      <sheetName val="가옥철거"/>
      <sheetName val="이토변실(A3-LINE)"/>
      <sheetName val="변경집계표"/>
      <sheetName val="전기"/>
      <sheetName val="입출재고현황 (2)"/>
      <sheetName val="type-F"/>
      <sheetName val="기계경비적용기준"/>
      <sheetName val="음봉방향"/>
      <sheetName val="교각1"/>
      <sheetName val="바닥판"/>
      <sheetName val="기계경비"/>
      <sheetName val="단위수량"/>
      <sheetName val="가설사무소수량집계"/>
      <sheetName val="돌담교 상부수량"/>
      <sheetName val="계화총괄"/>
      <sheetName val="계화배수(3대)"/>
      <sheetName val="을"/>
      <sheetName val="신표지1"/>
      <sheetName val="수입"/>
      <sheetName val="대부예산서"/>
      <sheetName val="기초공"/>
      <sheetName val="기둥(원형)"/>
      <sheetName val="부대공"/>
      <sheetName val="CIVIL4"/>
      <sheetName val="3련 BOX"/>
      <sheetName val="기계경비일람"/>
      <sheetName val="연습"/>
      <sheetName val="산출근거(S4)"/>
      <sheetName val="1을"/>
      <sheetName val="1.수인터널"/>
      <sheetName val="당초"/>
      <sheetName val="01.인원현황 (계획)"/>
      <sheetName val="낙찰표"/>
      <sheetName val="우수받이"/>
      <sheetName val="일위대가1"/>
      <sheetName val="BOX-1510"/>
      <sheetName val="DRUM"/>
      <sheetName val="AN-01"/>
      <sheetName val="PRICES"/>
      <sheetName val="CAL(1)."/>
      <sheetName val="12CGOU"/>
      <sheetName val="Bend_fact "/>
      <sheetName val="요약배부"/>
      <sheetName val="주관사업"/>
      <sheetName val="STAFF ANALYSIS"/>
      <sheetName val="C"/>
      <sheetName val="골조시행"/>
      <sheetName val="우수"/>
      <sheetName val="중기비"/>
      <sheetName val="96노임기준"/>
      <sheetName val="건축"/>
      <sheetName val="총수량 (기성)"/>
      <sheetName val="수로단위수량"/>
      <sheetName val="4-1.노무비(직영)"/>
      <sheetName val="화전내"/>
      <sheetName val="설직재-1"/>
      <sheetName val="단위단가"/>
      <sheetName val="2_단면가정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운반"/>
      <sheetName val="관급자재대"/>
      <sheetName val="토공계산서(부체도로)"/>
      <sheetName val="비탈면보호공수량산출"/>
      <sheetName val="제수변수량H2.15"/>
      <sheetName val="_공기변수량"/>
      <sheetName val="내역-가"/>
      <sheetName val="부대토목"/>
      <sheetName val="1단계"/>
      <sheetName val="집계표(OPTION)"/>
      <sheetName val="T.T.P 단위수량"/>
      <sheetName val="L형집계"/>
      <sheetName val="IW-LIST"/>
      <sheetName val="금융비용"/>
      <sheetName val="BOX(1.5X1.5)"/>
      <sheetName val="J01"/>
      <sheetName val="보차도경계석"/>
      <sheetName val="우각부보강"/>
      <sheetName val="의뢰서"/>
      <sheetName val="국공유지및사유지"/>
      <sheetName val="설계예시"/>
      <sheetName val="전선 및 전선관"/>
      <sheetName val="예상"/>
      <sheetName val="수량산출서"/>
      <sheetName val="원형맨홀수량"/>
      <sheetName val="일위대가(1)"/>
      <sheetName val="제직재"/>
      <sheetName val="제-노임"/>
      <sheetName val="배수관설치현황"/>
      <sheetName val="좌측"/>
      <sheetName val="외주현황.wq1"/>
      <sheetName val="LOB"/>
      <sheetName val="설계"/>
      <sheetName val="C-직노1"/>
      <sheetName val="Supplement2"/>
      <sheetName val=""/>
      <sheetName val="노임"/>
      <sheetName val="평가데이터"/>
      <sheetName val="일위대가표"/>
      <sheetName val="BOX"/>
      <sheetName val="자재(설치)"/>
      <sheetName val="설계내역(2001)"/>
      <sheetName val="맨홀수량산출"/>
      <sheetName val="당초내역서"/>
      <sheetName val="전체변경예정공정표_2012.07.30"/>
      <sheetName val="설계내역서"/>
      <sheetName val="데리네이타현황"/>
      <sheetName val="하천하류 철근수량 집계표"/>
      <sheetName val="STEEL BOX 단면설계(SEC.8)"/>
      <sheetName val="단위자갈수량1"/>
      <sheetName val="ASP 일반구간_250A"/>
      <sheetName val="횡배날개"/>
      <sheetName val="자금신청서"/>
      <sheetName val="전기혼잡제경비(45)"/>
      <sheetName val="Pier 3"/>
      <sheetName val="증감내역"/>
      <sheetName val="loading"/>
      <sheetName val="설계내역"/>
      <sheetName val="지장물조서"/>
      <sheetName val="품셈TABLE"/>
      <sheetName val="견적서세부내용"/>
      <sheetName val="견적내용입력"/>
      <sheetName val="찍기"/>
      <sheetName val="TYPE-A"/>
      <sheetName val="단가조사표"/>
      <sheetName val="교차구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BQMPALOC"/>
      <sheetName val="Cash2"/>
      <sheetName val="Z"/>
      <sheetName val="6공구(당초)"/>
      <sheetName val="깨기"/>
      <sheetName val="건설기계_목록"/>
      <sheetName val="표지"/>
      <sheetName val="입찰내역 발주처 양식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포장총괄집계표"/>
      <sheetName val="품의"/>
      <sheetName val="이형관격점별수량산출(2)"/>
      <sheetName val="품"/>
      <sheetName val="조건표"/>
      <sheetName val="DHEQSUPT"/>
      <sheetName val="현황"/>
      <sheetName val="1.설계기준"/>
      <sheetName val="철집"/>
      <sheetName val="2.하중산정"/>
      <sheetName val="부표총괄"/>
      <sheetName val="N賃率-職"/>
      <sheetName val="화재 탐지 설비"/>
      <sheetName val="A-4"/>
      <sheetName val="단면가정"/>
      <sheetName val="총괄표"/>
      <sheetName val="6PILE (돌출)"/>
      <sheetName val="흥양2교토공집계표"/>
      <sheetName val="JUCKEYK"/>
      <sheetName val="전력구구조물산근"/>
      <sheetName val="P.M 별"/>
      <sheetName val="REINF."/>
      <sheetName val="토목검측서"/>
      <sheetName val="토적계산"/>
      <sheetName val="건축내역"/>
      <sheetName val="EP0618"/>
      <sheetName val="6월인원"/>
      <sheetName val="상부공"/>
      <sheetName val="일반공사"/>
      <sheetName val="직노"/>
      <sheetName val="저"/>
      <sheetName val="우수맨홀공제단위수량"/>
      <sheetName val="실행대비"/>
      <sheetName val="우수공"/>
      <sheetName val="기존-내역"/>
      <sheetName val="단위수량산출"/>
      <sheetName val="용산1(해보)"/>
      <sheetName val="1련박스"/>
      <sheetName val="옹벽집계표"/>
      <sheetName val="마산방향"/>
      <sheetName val="트랜치 집수정 연결관-연장산출서"/>
      <sheetName val="배수장토목공사비"/>
      <sheetName val="계수시트"/>
      <sheetName val="인부노임"/>
      <sheetName val="구체"/>
      <sheetName val="좌측날개벽"/>
      <sheetName val="우측날개벽"/>
      <sheetName val="tggwan(mac)"/>
      <sheetName val="중기목록"/>
      <sheetName val="운반단가"/>
      <sheetName val="A LINE"/>
      <sheetName val="C.배수관공"/>
      <sheetName val="옹벽식측구단위"/>
      <sheetName val="외자배분"/>
      <sheetName val="외자내역"/>
      <sheetName val="수량"/>
      <sheetName val="시멘트 및 골재량 (슬래브)"/>
      <sheetName val="시멘트 및 골재량 (거더)"/>
      <sheetName val="공틀공사"/>
      <sheetName val="MATERIAL"/>
      <sheetName val="전기일위대가"/>
      <sheetName val="계약용량(서포)"/>
      <sheetName val="1회기성을"/>
      <sheetName val="연결관암거"/>
      <sheetName val="사리부설"/>
      <sheetName val="단면검토"/>
      <sheetName val="3절_CheckList_구분"/>
      <sheetName val="개요"/>
      <sheetName val="입력시트"/>
      <sheetName val="산출근거-S1"/>
      <sheetName val="직원인원"/>
      <sheetName val="단가산출"/>
      <sheetName val="광주전남"/>
      <sheetName val="Sheet13"/>
      <sheetName val="Sheet14"/>
      <sheetName val="GEN"/>
      <sheetName val="주형"/>
      <sheetName val="날개벽수량표"/>
      <sheetName val="업체선정"/>
      <sheetName val="토공산출(시)"/>
      <sheetName val="토공산출(포)"/>
      <sheetName val="부대토공"/>
      <sheetName val="차선위치조서"/>
      <sheetName val="A1-DATA"/>
      <sheetName val="단면"/>
      <sheetName val="INPUTDATA"/>
      <sheetName val="주요자재집계"/>
      <sheetName val="배명(단가)"/>
      <sheetName val="경산"/>
      <sheetName val="공사명입력"/>
      <sheetName val="참고자료"/>
      <sheetName val="데이타"/>
      <sheetName val="시중노임"/>
      <sheetName val="Finansal tamamlanma Eğrisi"/>
      <sheetName val="TESİSAT"/>
      <sheetName val="Finansal_tamamlanma_Eğrisi"/>
      <sheetName val="구조물철거개소별명세"/>
      <sheetName val="공종별내역서"/>
      <sheetName val="_x0018__x0000_℀"/>
      <sheetName val="CODE"/>
      <sheetName val="MOTOR"/>
      <sheetName val="단가비교"/>
      <sheetName val="임목폐기물집계"/>
      <sheetName val="표준단면수량(출력안함)"/>
      <sheetName val="자재 집계표"/>
      <sheetName val="상반기손익차2총괄"/>
      <sheetName val="토공정보"/>
      <sheetName val="목창호"/>
      <sheetName val="준검 내역서"/>
      <sheetName val="배수관토공산출"/>
      <sheetName val="날개수량1.5"/>
      <sheetName val="0"/>
      <sheetName val="부대내역"/>
      <sheetName val="집수정(600-700)"/>
      <sheetName val="6PILE  _돌_x005f_x001c__"/>
      <sheetName val="대목"/>
      <sheetName val="토공사"/>
      <sheetName val="모델링"/>
      <sheetName val="하중계산"/>
      <sheetName val="TEST1"/>
      <sheetName val="직공시공계획서"/>
      <sheetName val="VS P-Q"/>
      <sheetName val="01. 지사동"/>
      <sheetName val="포설list원본"/>
      <sheetName val="6PILE__(돌출)1"/>
      <sheetName val="토공_갑지1"/>
      <sheetName val="총_괄_표1"/>
      <sheetName val="1062-X방향_"/>
      <sheetName val="3_공통공사대비"/>
      <sheetName val="제출내역_(2)"/>
      <sheetName val="1_설계조건"/>
      <sheetName val="8_PILE__(돌출)"/>
      <sheetName val="1__설계조건_2_단면가정_3__하중계산"/>
      <sheetName val="DATA_입력란"/>
      <sheetName val="BOX_본체"/>
      <sheetName val="6PILE_과속방지턱집계표!$K$12_(돌출)"/>
      <sheetName val="선적schedule_(2)"/>
      <sheetName val="4_2유효폭의_계산"/>
      <sheetName val="TOWER_10TON"/>
      <sheetName val="TOWER_12TON"/>
      <sheetName val="PAD_TR보호대기초"/>
      <sheetName val="전차선로_물량표"/>
      <sheetName val="3_하중산정4_지지력"/>
      <sheetName val="Summary "/>
      <sheetName val="Thiet bi"/>
      <sheetName val="DM.ChiPhi"/>
      <sheetName val="MAIN GATE HOUSE"/>
      <sheetName val="escon"/>
      <sheetName val="물가자료"/>
      <sheetName val="총집계"/>
      <sheetName val="가로등내역서"/>
      <sheetName val="미생물배양기 기초"/>
      <sheetName val="6PILE___돌출_1"/>
      <sheetName val="3BL공동구_수량1"/>
      <sheetName val="하도내역_(철콘)1"/>
      <sheetName val="Sheet1_(2)1"/>
      <sheetName val="2_단면가정_1"/>
      <sheetName val="2_교량(신설)"/>
      <sheetName val="간_지1"/>
      <sheetName val="S_중기사용료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01_견적내역서"/>
      <sheetName val="I_설계조건"/>
      <sheetName val="BOX(1_5X1_5)"/>
      <sheetName val="6PILE___돌_"/>
      <sheetName val="을_2"/>
      <sheetName val="을_1"/>
      <sheetName val="6PILE+옹벽집계!$G$6+옹벽집계!$H$10__(돌출"/>
      <sheetName val="2_대외공문"/>
      <sheetName val="CAL(1)_1"/>
      <sheetName val="Bend_fact_1"/>
      <sheetName val="STAFF_ANALYSIS1"/>
      <sheetName val="ASP_일반구간_250A"/>
      <sheetName val="1_토공"/>
      <sheetName val="2_단면가정"/>
      <sheetName val="Part_AB"/>
      <sheetName val="Part_I"/>
      <sheetName val="Part_M"/>
      <sheetName val="할증_"/>
      <sheetName val="입출재고현황_(2)"/>
      <sheetName val="01_인원현황_(계획)"/>
      <sheetName val="칠산대교_중앙부"/>
      <sheetName val="칠산대교_시종점부"/>
      <sheetName val="1_수인터널"/>
      <sheetName val="돌담교_상부수량"/>
      <sheetName val="가시설(TYPE-A)"/>
      <sheetName val="1호맨홀가감수량"/>
      <sheetName val="1-1평균터파기고(1)"/>
      <sheetName val="1호맨홀수량산출"/>
      <sheetName val="타견적(을)"/>
      <sheetName val="연결임시"/>
      <sheetName val="_x0018_"/>
      <sheetName val="일위대가(가설)"/>
      <sheetName val="Eq. Mobilization"/>
      <sheetName val="負荷集計（断熱不燃）"/>
      <sheetName val="dongia (2)"/>
      <sheetName val="Div26 - Elect"/>
      <sheetName val="RAB AR&amp;STR"/>
      <sheetName val="electrical"/>
      <sheetName val="우수관로단위수량(300)"/>
      <sheetName val="각형맨홀"/>
      <sheetName val="요율"/>
      <sheetName val="전체철근집계"/>
      <sheetName val="공사개요"/>
      <sheetName val="보험료산출"/>
      <sheetName val="산출내역(4월)"/>
      <sheetName val="산출내역(5월) (2)"/>
      <sheetName val="GAEYO"/>
      <sheetName val="과속방지턱"/>
      <sheetName val="단가산출2"/>
      <sheetName val="중기사용료산출근거"/>
      <sheetName val="흄관기초"/>
      <sheetName val="자재집계"/>
      <sheetName val="본선_토공_분배표1"/>
      <sheetName val="단면_(2)1"/>
      <sheetName val="공사비증감(P4)_1"/>
      <sheetName val="4-1_노무비(직영)"/>
      <sheetName val="3련_BOX"/>
      <sheetName val="총수량_(기성)"/>
      <sheetName val="제수변수량H2_15"/>
      <sheetName val="T_T_P_단위수량"/>
      <sheetName val="전선_및_전선관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도급견적가"/>
      <sheetName val="원가(조경)"/>
      <sheetName val="원가(토목)"/>
      <sheetName val="99노임단가"/>
      <sheetName val="맨홀되메우기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품셈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선급금신청서"/>
      <sheetName val="특2맨홀(차도)(T-A)"/>
      <sheetName val="특2맨홀(보도)(T-A)"/>
      <sheetName val="맨홀이음부 몰탈수량 집계표"/>
      <sheetName val="하수급견적대비"/>
      <sheetName val="자판실행"/>
      <sheetName val="INPUT(덕도방향-시점)"/>
      <sheetName val=" FURNACE현설"/>
      <sheetName val="안정검토"/>
      <sheetName val="7.PILE  (돌출)"/>
      <sheetName val="작성"/>
      <sheetName val="danga"/>
      <sheetName val="ilch"/>
      <sheetName val="단위수량(출력X)"/>
      <sheetName val="보고서"/>
      <sheetName val="중기"/>
      <sheetName val="변경내역대비표(2)"/>
      <sheetName val="U형측구 표준단면도"/>
      <sheetName val="격점관로집계"/>
      <sheetName val="추진공"/>
      <sheetName val="차선도색"/>
      <sheetName val="교대(A1)"/>
      <sheetName val="setup"/>
      <sheetName val="IMPEADENCE MAP 취수장"/>
      <sheetName val="연결원본-절대지우지말것"/>
      <sheetName val="6MONTHS"/>
      <sheetName val="264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DANHPHAP"/>
      <sheetName val="Benchmark"/>
      <sheetName val="잡비계산"/>
      <sheetName val="breakdown"/>
      <sheetName val="main1"/>
      <sheetName val="RefG"/>
      <sheetName val="IRR sponsor"/>
      <sheetName val="laroux"/>
      <sheetName val="1.설계조건 "/>
      <sheetName val="2.단면1"/>
      <sheetName val="2.단면2"/>
      <sheetName val="3.토압계산"/>
      <sheetName val="4.하중계산"/>
      <sheetName val="5.안정검토"/>
      <sheetName val="5.안정검토 (2)"/>
      <sheetName val="6.벽체계산"/>
      <sheetName val="7.FOOTING 계산(직접기초)"/>
      <sheetName val="7.PILE "/>
      <sheetName val="FOOTING 계산(PILE기초)"/>
      <sheetName val="FOOTING계산(돌출)"/>
      <sheetName val="BM"/>
      <sheetName val="BALAN1"/>
      <sheetName val="(10) Other Costs5"/>
      <sheetName val="LAST UPDATE"/>
      <sheetName val="마감물량"/>
      <sheetName val="h-013211-2"/>
      <sheetName val="Bill summary of cost"/>
      <sheetName val="INTERIOR WALLS"/>
      <sheetName val="LLEGADA"/>
      <sheetName val="GAE8'97"/>
      <sheetName val="CFA"/>
      <sheetName val="Material Price"/>
      <sheetName val="2.223M_due to adj profit"/>
      <sheetName val="Land Dev't. Ph-1"/>
      <sheetName val="GESTION FICHE"/>
      <sheetName val="TRADUCTION LISTES"/>
      <sheetName val="Table"/>
      <sheetName val="산1~6"/>
      <sheetName val="중기조종사 단위단가"/>
      <sheetName val="금액결정"/>
      <sheetName val="95MAKER"/>
      <sheetName val="재료율"/>
      <sheetName val="일위대가(여기까지)"/>
      <sheetName val="품셈총_x0000__x0000_"/>
      <sheetName val="본실행경비"/>
      <sheetName val="MTP"/>
      <sheetName val="견적"/>
      <sheetName val="관로연장산출"/>
      <sheetName val="동력부하계산"/>
      <sheetName val="출입구총집계"/>
      <sheetName val="6PILE_______G_6_______H_10____2"/>
      <sheetName val="금융"/>
      <sheetName val="횡배위치"/>
      <sheetName val="Y_WORK"/>
      <sheetName val="일위대가-2"/>
      <sheetName val="NAI"/>
      <sheetName val="일용노임단가"/>
      <sheetName val="98지급계획"/>
      <sheetName val="현장관리비 산출내역"/>
      <sheetName val="방송(체육관)"/>
      <sheetName val="wall"/>
      <sheetName val="tifico"/>
      <sheetName val="EQT-ESTN"/>
      <sheetName val="PTdam"/>
      <sheetName val="Master"/>
      <sheetName val="6PILE  _돌_x005f_x005f_x005f_x001c__"/>
      <sheetName val="DG duoi"/>
      <sheetName val="Contents"/>
      <sheetName val="Form.A"/>
      <sheetName val="Electrical(ISBL)"/>
      <sheetName val="Form.C"/>
      <sheetName val="Form.D"/>
      <sheetName val="Form.E"/>
      <sheetName val="Form.F"/>
      <sheetName val="Form.G"/>
      <sheetName val="Open"/>
      <sheetName val="DGCT"/>
      <sheetName val="Ts"/>
      <sheetName val="TH"/>
      <sheetName val="Bia"/>
      <sheetName val="Vattu"/>
      <sheetName val="XL4Poppy"/>
      <sheetName val="6PILE__(돌출)3"/>
      <sheetName val="토공_갑지3"/>
      <sheetName val="총_괄_표3"/>
      <sheetName val="2_단면가정_2"/>
      <sheetName val="3BL공동구_수량2"/>
      <sheetName val="6PILE___돌출_2"/>
      <sheetName val="Summary_1"/>
      <sheetName val="Thiet_bi1"/>
      <sheetName val="DM_ChiPhi1"/>
      <sheetName val="dongia_(2)"/>
      <sheetName val="RAB_AR&amp;STR"/>
      <sheetName val="Div26_-_Elect"/>
      <sheetName val="본선_토공_분배표2"/>
      <sheetName val="Sheet1_(2)2"/>
      <sheetName val="1062-X방향_2"/>
      <sheetName val="3_공통공사대비2"/>
      <sheetName val="제출내역_(2)2"/>
      <sheetName val="1_설계조건2"/>
      <sheetName val="8_PILE__(돌출)2"/>
      <sheetName val="단면_(2)2"/>
      <sheetName val="하도내역_(철콘)2"/>
      <sheetName val="1__설계조건_2_단면가정_3__하중계산2"/>
      <sheetName val="DATA_입력란2"/>
      <sheetName val="공사비증감(P4)_2"/>
      <sheetName val="BOX_본체2"/>
      <sheetName val="6PILE_과속방지턱집계표!$K$12_(돌출)2"/>
      <sheetName val="F301_3032"/>
      <sheetName val="plan&amp;section_of_foundation2"/>
      <sheetName val="design_load2"/>
      <sheetName val="working_load_at_the_btm_ft_2"/>
      <sheetName val="stability_check2"/>
      <sheetName val="design_criteria2"/>
      <sheetName val="선적schedule_(2)2"/>
      <sheetName val="4_2유효폭의_계산2"/>
      <sheetName val="TOWER_10TON2"/>
      <sheetName val="TOWER_12TON2"/>
      <sheetName val="PAD_TR보호대기초2"/>
      <sheetName val="전차선로_물량표2"/>
      <sheetName val="CAL(1)_2"/>
      <sheetName val="Bend_fact_2"/>
      <sheetName val="STAFF_ANALYSIS2"/>
      <sheetName val="3_하중산정4_지지력2"/>
      <sheetName val="간_지11"/>
      <sheetName val="01_견적내역서1"/>
      <sheetName val="Part_AB1"/>
      <sheetName val="Part_I1"/>
      <sheetName val="Part_M1"/>
      <sheetName val="할증_1"/>
      <sheetName val="6PILE+옹벽집계!$G$6+옹벽집계!$H$10__(돌1"/>
      <sheetName val="S_중기사용료1"/>
      <sheetName val="3련_BOX1"/>
      <sheetName val="MAIN_GATE_HOUSE1"/>
      <sheetName val="ASP_일반구간_250A1"/>
      <sheetName val="2_교량(신설)1"/>
      <sheetName val="I_설계조건1"/>
      <sheetName val="01_인원현황_(계획)1"/>
      <sheetName val="돌담교_상부수량1"/>
      <sheetName val="1_수인터널1"/>
      <sheetName val="입찰내역_발주처_양식"/>
      <sheetName val="6PILE___돌_x005f_x001c__"/>
      <sheetName val="dongia_(2)1"/>
      <sheetName val="Div26_-_Elect1"/>
      <sheetName val="RAB_AR&amp;STR1"/>
      <sheetName val="1_설계기준"/>
      <sheetName val="2_하중산정"/>
      <sheetName val="시멘트_및_골재량_(슬래브)"/>
      <sheetName val="시멘트_및_골재량_(거더)"/>
      <sheetName val="STEEL_BOX_단면설계(SEC_8)"/>
      <sheetName val="BANG TONG HOP (2)"/>
      <sheetName val="AUTOMATIC SELECT"/>
      <sheetName val="Du lieu ban dau"/>
      <sheetName val="database"/>
      <sheetName val="INFOR-ST"/>
      <sheetName val="TEN CONG TRINH"/>
      <sheetName val="Notes"/>
      <sheetName val="125x125"/>
      <sheetName val="Earthwork"/>
      <sheetName val="149-2"/>
      <sheetName val="Đon gia"/>
      <sheetName val="Duc_bk"/>
      <sheetName val="Đơn Giá "/>
      <sheetName val="Config"/>
      <sheetName val="TH_CPTB"/>
      <sheetName val="CP Khac cuoc VC"/>
      <sheetName val="Rates"/>
      <sheetName val="T.KE CP1"/>
      <sheetName val="0226"/>
      <sheetName val="CFS3"/>
      <sheetName val="가설대가"/>
      <sheetName val="토공대가"/>
      <sheetName val="구조대가"/>
      <sheetName val="포설대가1"/>
      <sheetName val="부대대가"/>
      <sheetName val="정산"/>
      <sheetName val="시설물일위"/>
      <sheetName val="공정"/>
      <sheetName val="MANP"/>
      <sheetName val="SYSTEM 945 Air&amp;Nitrogen"/>
      <sheetName val="백분율"/>
      <sheetName val="PM Demolition "/>
      <sheetName val="USGC"/>
      <sheetName val="Equip."/>
      <sheetName val="단면치수"/>
      <sheetName val="아파트 기성내역서"/>
      <sheetName val="하중산정"/>
      <sheetName val="우배수"/>
      <sheetName val="_x0018_?℀"/>
      <sheetName val="분석"/>
      <sheetName val="Cash Out Table"/>
      <sheetName val="Net Cash Table"/>
      <sheetName val="HVAC"/>
      <sheetName val="Riesgos y Oportunidades"/>
      <sheetName val="깨؀"/>
      <sheetName val="깨٫"/>
      <sheetName val="BQextra"/>
      <sheetName val="TOSHIBA-Structure"/>
      <sheetName val="8-31-98"/>
      <sheetName val="worksheet inchican"/>
      <sheetName val="combined 9-30"/>
      <sheetName val="SC1"/>
      <sheetName val="투입"/>
      <sheetName val="지장물현황"/>
      <sheetName val="분묘 총 현황"/>
      <sheetName val="방배2E"/>
      <sheetName val="철근단면적"/>
      <sheetName val="검사원"/>
      <sheetName val="기성요약서"/>
      <sheetName val="원가계산서"/>
      <sheetName val="공종별집계표"/>
      <sheetName val="간지1"/>
      <sheetName val="순공사비산출서"/>
      <sheetName val="#첨부서류"/>
      <sheetName val="목차"/>
      <sheetName val="보험료정산내역서"/>
      <sheetName val="산갑"/>
      <sheetName val="안전관리비사용내역서(총괄표)"/>
      <sheetName val="품질갑지"/>
      <sheetName val="매몰부검측갑지"/>
      <sheetName val="관급수불부갑지"/>
      <sheetName val="사급수불부갑지"/>
      <sheetName val="노무비지급대장갑지"/>
      <sheetName val="사진대지갑"/>
      <sheetName val="기성사진대지"/>
      <sheetName val="기성검사사진"/>
      <sheetName val="총괄내역"/>
      <sheetName val="6PILE_______G_6_______H_10____3"/>
      <sheetName val="기성집계"/>
      <sheetName val="일위대가-1"/>
      <sheetName val="횡배수관"/>
      <sheetName val="정공공사"/>
      <sheetName val="지하매설물조서"/>
      <sheetName val="지장물도면"/>
      <sheetName val="수목데이타 "/>
      <sheetName val="배수공집계표"/>
      <sheetName val="이형관"/>
      <sheetName val="datasheet"/>
      <sheetName val="공정계획(내부계획25%,내부w.f)"/>
      <sheetName val="AILC004"/>
      <sheetName val="유리"/>
      <sheetName val="F4-F7"/>
      <sheetName val="교사기준면적(초등)"/>
      <sheetName val="01__지사동"/>
      <sheetName val="하천하류_철근수량_집계표"/>
      <sheetName val="전계가"/>
      <sheetName val="단위가격"/>
      <sheetName val="ACUNIT"/>
      <sheetName val="1_토공1"/>
      <sheetName val="S_중기사용료2"/>
      <sheetName val="1_토공2"/>
      <sheetName val="01_견적내역서2"/>
      <sheetName val="6PILE__(돌출)4"/>
      <sheetName val="2_단면가정_3"/>
      <sheetName val="6PILE___돌출_3"/>
      <sheetName val="3BL공동구_수량3"/>
      <sheetName val="하도내역_(철콘)3"/>
      <sheetName val="본선_토공_분배표3"/>
      <sheetName val="Sheet1_(2)3"/>
      <sheetName val="8_PILE__(돌출)3"/>
      <sheetName val="S_중기사용료3"/>
      <sheetName val="단면_(2)3"/>
      <sheetName val="3_공통공사대비3"/>
      <sheetName val="1062-X방향_3"/>
      <sheetName val="공사비증감(P4)_3"/>
      <sheetName val="1__설계조건_2_단면가정_3__하중계산3"/>
      <sheetName val="DATA_입력란3"/>
      <sheetName val="1_토공3"/>
      <sheetName val="01_견적내역서3"/>
      <sheetName val="제출내역_(2)3"/>
      <sheetName val="98수문일위"/>
      <sheetName val="토공집계"/>
      <sheetName val="TTL"/>
      <sheetName val="Sheet9"/>
      <sheetName val="Sheet10"/>
      <sheetName val="전기자료"/>
      <sheetName val="도면자료제출일정"/>
      <sheetName val="XXXXXX"/>
      <sheetName val="도"/>
      <sheetName val="구성비"/>
      <sheetName val="시산표"/>
      <sheetName val="G2설비도급"/>
      <sheetName val="시설물기초"/>
      <sheetName val="갈현동"/>
      <sheetName val="세목전체"/>
      <sheetName val="상부하중"/>
      <sheetName val="풍하중1"/>
      <sheetName val="음성방향"/>
      <sheetName val="T13(P68~72,78)"/>
      <sheetName val="수자재단위당"/>
      <sheetName val="소도3교"/>
      <sheetName val="투자필요검토서(복수업체추천서 포함)"/>
      <sheetName val="01"/>
      <sheetName val="Y-WORK"/>
      <sheetName val="1공구산출내역서"/>
      <sheetName val="본사인상전"/>
      <sheetName val="평균터파기고(1-2,ASP)"/>
      <sheetName val="현장지지물물량"/>
      <sheetName val="환경기계공정표 (3)"/>
      <sheetName val="Rekap Addendum"/>
      <sheetName val="Hrg.Sat"/>
      <sheetName val="Sec I ML"/>
      <sheetName val=" PE-F-42 MR 9 Manpower"/>
      <sheetName val="On Time"/>
      <sheetName val="Curup"/>
      <sheetName val="Prabu"/>
      <sheetName val="PESANTREN"/>
      <sheetName val="G"/>
      <sheetName val="A"/>
      <sheetName val="J直材4"/>
      <sheetName val="견적 (2)"/>
      <sheetName val="기본단가"/>
      <sheetName val="인건비단가"/>
      <sheetName val="WORK"/>
      <sheetName val="기계경비(시간당)"/>
      <sheetName val="램머"/>
      <sheetName val="식재인부"/>
      <sheetName val="SLAB"/>
      <sheetName val="이토변실"/>
      <sheetName val="L밽P"/>
      <sheetName val="L밽©"/>
      <sheetName val="L_x0002__x0000_"/>
      <sheetName val="내부산출서"/>
      <sheetName val="간접1"/>
      <sheetName val="기계공사"/>
      <sheetName val="공사비총"/>
      <sheetName val="토목공사"/>
      <sheetName val="1호맨홀가시설토공(2~4)"/>
      <sheetName val="1호맨홀토공 (4)"/>
      <sheetName val="1호맨홀연결관토공 (2)"/>
      <sheetName val="CAUDIT"/>
      <sheetName val="안정계산"/>
      <sheetName val="터널조도"/>
      <sheetName val="노임이"/>
      <sheetName val="제1종배수관"/>
      <sheetName val="제2종배수관"/>
      <sheetName val="제4종배수관"/>
      <sheetName val="8.석축단위(H=1.5M)"/>
      <sheetName val="BG"/>
      <sheetName val="Parem"/>
      <sheetName val="SEX"/>
      <sheetName val="Takeoff"/>
      <sheetName val="INFO"/>
      <sheetName val="B3A - TOWER A"/>
      <sheetName val="Bill of Qty MEP"/>
      <sheetName val="ctTBA"/>
      <sheetName val="PNT_QUOT__3"/>
      <sheetName val="COAT_WRAP_QIOT__3"/>
      <sheetName val="Nhan cong"/>
      <sheetName val="Gld"/>
      <sheetName val="Gxd"/>
      <sheetName val="QD957"/>
      <sheetName val="공사개요-C"/>
      <sheetName val="Items"/>
      <sheetName val="HESO"/>
      <sheetName val="TOTAL SUMMARY"/>
      <sheetName val="소방현䀀"/>
      <sheetName val="소방현_x0000_"/>
      <sheetName val="총수량_(기성)1"/>
      <sheetName val="4-1_노무비(직영)1"/>
      <sheetName val="을_21"/>
      <sheetName val="을_11"/>
      <sheetName val="2_단면가정1"/>
      <sheetName val="입출재고현황_(2)1"/>
      <sheetName val="제수변수량H2_151"/>
      <sheetName val="T_T_P_단위수량1"/>
      <sheetName val="BOX(1_5X1_5)1"/>
      <sheetName val="칠산대교_중앙부1"/>
      <sheetName val="칠산대교_시종점부1"/>
      <sheetName val="96보완계획7_121"/>
      <sheetName val="전선_및_전선관1"/>
      <sheetName val="2_대외공문1"/>
      <sheetName val="전체변경예정공정표_2012_07_301"/>
      <sheetName val="토공_total1"/>
      <sheetName val="외주현황_wq11"/>
      <sheetName val="6PILE_(돌출)1"/>
      <sheetName val="P_M_별1"/>
      <sheetName val="화재_탐지_설비1"/>
      <sheetName val="자재_집계표"/>
      <sheetName val="REINF_1"/>
      <sheetName val="트랜치_집수정_연결관-연장산출서"/>
      <sheetName val="산출내역(5월)_(2)"/>
      <sheetName val="℀"/>
      <sheetName val="Pier_3"/>
      <sheetName val="Eq__Mobilization"/>
      <sheetName val="IRR_sponsor"/>
      <sheetName val="1_설계조건_"/>
      <sheetName val="2_단면1"/>
      <sheetName val="2_단면2"/>
      <sheetName val="3_토압계산"/>
      <sheetName val="4_하중계산"/>
      <sheetName val="5_안정검토"/>
      <sheetName val="5_안정검토_(2)"/>
      <sheetName val="6_벽체계산"/>
      <sheetName val="7_FOOTING_계산(직접기초)"/>
      <sheetName val="7_PILE_"/>
      <sheetName val="FOOTING_계산(PILE기초)"/>
      <sheetName val="(10)_Other_Costs5"/>
      <sheetName val="LAST_UPDATE"/>
      <sheetName val="Bill_summary_of_cost"/>
      <sheetName val="INTERIOR_WALLS"/>
      <sheetName val="Material_Price"/>
      <sheetName val="2_223M_due_to_adj_profit"/>
      <sheetName val="Land_Dev't__Ph-1"/>
      <sheetName val="GESTION_FICHE"/>
      <sheetName val="TRADUCTION_LISTES"/>
      <sheetName val="_FURNACE현설"/>
      <sheetName val="Finansal_tamamlanma_Eğrisi1"/>
      <sheetName val="A_LINE"/>
      <sheetName val="C_배수관공"/>
      <sheetName val="날개수량1_5"/>
      <sheetName val="맨홀이음부_몰탈수량_집계표"/>
      <sheetName val="U형측구_표준단면도"/>
      <sheetName val="SYSTEM_945_Air&amp;Nitrogen"/>
      <sheetName val="PM_Demolition_"/>
      <sheetName val="Form_A"/>
      <sheetName val="Form_C"/>
      <sheetName val="Form_D"/>
      <sheetName val="Form_E"/>
      <sheetName val="Form_F"/>
      <sheetName val="Form_G"/>
      <sheetName val="현장관리비_산출내역"/>
      <sheetName val="7_PILE__(돌출)"/>
      <sheetName val="분묘_총_현황"/>
      <sheetName val="준검_내역서"/>
      <sheetName val="암거날개벽재료집계"/>
      <sheetName val="용산3(영광)"/>
      <sheetName val="1.사유서"/>
      <sheetName val="부재별산출서"/>
      <sheetName val="능률"/>
      <sheetName val="깨_x0000_"/>
      <sheetName val="IBASE"/>
      <sheetName val="EARTH WORKS"/>
      <sheetName val="TBVL"/>
      <sheetName val="TLG Type"/>
      <sheetName val="FAB별"/>
      <sheetName val="토공_갑지4"/>
      <sheetName val="TOWER_10TON3"/>
      <sheetName val="TOWER_12TON3"/>
      <sheetName val="F301_3033"/>
      <sheetName val="plan&amp;section_of_foundation3"/>
      <sheetName val="design_load3"/>
      <sheetName val="working_load_at_the_btm_ft_3"/>
      <sheetName val="stability_check3"/>
      <sheetName val="design_criteria3"/>
      <sheetName val="선적schedule_(2)3"/>
      <sheetName val="총_괄_표4"/>
      <sheetName val="간_지12"/>
      <sheetName val="BOX_본체3"/>
      <sheetName val="PAD_TR보호대기초3"/>
      <sheetName val="전차선로_물량표3"/>
      <sheetName val="6PILE_과속방지턱집계표!$K$12_(돌출)3"/>
      <sheetName val="6PILE+옹벽집계!$G$6+옹벽집계!$H$10__(돌2"/>
      <sheetName val="3_하중산정4_지지력3"/>
      <sheetName val="4_2유효폭의_계산3"/>
      <sheetName val="01_인원현황_(계획)2"/>
      <sheetName val="2_교량(신설)2"/>
      <sheetName val="I_설계조건2"/>
      <sheetName val="Part_AB2"/>
      <sheetName val="Part_I2"/>
      <sheetName val="Part_M2"/>
      <sheetName val="CAL(1)_3"/>
      <sheetName val="Bend_fact_3"/>
      <sheetName val="STAFF_ANALYSIS3"/>
      <sheetName val="1_설계조건3"/>
      <sheetName val="할증_2"/>
      <sheetName val="돌담교_상부수량2"/>
      <sheetName val="1_수인터널2"/>
      <sheetName val="3련_BOX2"/>
      <sheetName val="ASP_일반구간_250A2"/>
      <sheetName val="2_하중산정1"/>
      <sheetName val="1_설계기준1"/>
      <sheetName val="Form_A1"/>
      <sheetName val="Form_C1"/>
      <sheetName val="Form_D1"/>
      <sheetName val="Form_E1"/>
      <sheetName val="Form_F1"/>
      <sheetName val="Form_G1"/>
      <sheetName val="_FURNACE현설1"/>
      <sheetName val="입찰내역_발주처_양식1"/>
      <sheetName val="하천하류_철근수량_집계표1"/>
      <sheetName val="트랜치_집수정_연결관-연장산출서1"/>
      <sheetName val="Summary_2"/>
      <sheetName val="Thiet_bi2"/>
      <sheetName val="DM_ChiPhi2"/>
      <sheetName val="MAIN_GATE_HOUSE2"/>
      <sheetName val="Pier_31"/>
      <sheetName val="산출내역(5월)_(2)1"/>
      <sheetName val="STEEL_BOX_단면설계(SEC_8)1"/>
      <sheetName val="시멘트_및_골재량_(슬래브)1"/>
      <sheetName val="시멘트_및_골재량_(거더)1"/>
      <sheetName val="자재_집계표1"/>
      <sheetName val="6PILE___돌_x005f_x001c__1"/>
      <sheetName val="Eq__Mobilization1"/>
      <sheetName val="01__지사동1"/>
      <sheetName val="A_LINE1"/>
      <sheetName val="C_배수관공1"/>
      <sheetName val="Finansal_tamamlanma_Eğrisi2"/>
      <sheetName val="제경비율"/>
      <sheetName val="_x005f_x0018__x005f_x0000_℀"/>
      <sheetName val="견적을지"/>
      <sheetName val="IncStat 03-04"/>
      <sheetName val="IncStat 03  "/>
      <sheetName val="Авансы по СНГ"/>
      <sheetName val="LOADDAT"/>
      <sheetName val="UNIT 3"/>
      <sheetName val="Cashflow Analysis"/>
      <sheetName val="VC2 8.98"/>
      <sheetName val="적용환율"/>
      <sheetName val="BREAKDOWN(철거설치)"/>
      <sheetName val="경비2내역"/>
      <sheetName val="Item#9.3"/>
      <sheetName val="Item#1.9"/>
      <sheetName val="Item#6.7"/>
      <sheetName val="Item#2.6"/>
      <sheetName val="Item#4.10"/>
      <sheetName val="Item#5.8"/>
      <sheetName val="Item#7.21"/>
      <sheetName val="Item#3.8"/>
      <sheetName val="Item#8.7"/>
      <sheetName val="DESBAST"/>
      <sheetName val="Arch"/>
      <sheetName val="チューブ仕様"/>
      <sheetName val="Insulation_Utl_Off"/>
      <sheetName val="Note_Piping"/>
      <sheetName val="Forecast"/>
      <sheetName val="part j"/>
      <sheetName val="Part B"/>
      <sheetName val="UPA (C)"/>
      <sheetName val="Regenerator  Concrete Structure"/>
      <sheetName val="Ex-Rate"/>
      <sheetName val="WORKER"/>
      <sheetName val="Schedule S-Curve Revision#3"/>
      <sheetName val="Master Data"/>
      <sheetName val="石炭性状"/>
      <sheetName val="PSV2701F"/>
      <sheetName val="DESBASTE"/>
      <sheetName val="예산총괄표"/>
      <sheetName val="재료비"/>
      <sheetName val="경비총괄표"/>
      <sheetName val="1. 검사비외"/>
      <sheetName val="3.공사운영비"/>
      <sheetName val="2.외주공사비"/>
      <sheetName val="본사공가현황"/>
      <sheetName val="Equip_"/>
      <sheetName val="plumbing"/>
      <sheetName val="pro ra op"/>
      <sheetName val="grafik"/>
      <sheetName val="Sch"/>
      <sheetName val="HARGA MATERIAL"/>
      <sheetName val="CH-RANC"/>
      <sheetName val="Competitors"/>
      <sheetName val="VV-REV2"/>
      <sheetName val="DIV.1"/>
      <sheetName val="analisa"/>
      <sheetName val="ALAT"/>
      <sheetName val="BAHAN"/>
      <sheetName val="Analisa Harga"/>
      <sheetName val="BQ"/>
      <sheetName val="hsp-STR-ARS"/>
      <sheetName val="Summary"/>
      <sheetName val="Analisa Harga Satuan"/>
      <sheetName val="Bank"/>
      <sheetName val="Hrg Satuan"/>
      <sheetName val="Public Area"/>
      <sheetName val="analis standar(8m)"/>
      <sheetName val="GRAND TOTAL"/>
      <sheetName val="div2"/>
      <sheetName val="Daf 1"/>
      <sheetName val="EQ_an"/>
      <sheetName val="LISTRIK"/>
      <sheetName val="VA_code"/>
      <sheetName val="Persiapan"/>
      <sheetName val="95삼성급(본사)"/>
      <sheetName val="TB"/>
      <sheetName val="Spec ME"/>
      <sheetName val="Balok"/>
      <sheetName val="Factor"/>
      <sheetName val="BOQ CBM"/>
      <sheetName val="PileCap"/>
      <sheetName val="REQDELTA"/>
      <sheetName val="BAG_2"/>
      <sheetName val="I_KAMAR"/>
      <sheetName val="Analisa HSP"/>
      <sheetName val="Pipe"/>
      <sheetName val="ELEC_DCI"/>
      <sheetName val="INST_DCI"/>
      <sheetName val="RAB"/>
      <sheetName val="PRO_DCI"/>
      <sheetName val="HVAC_DCI"/>
      <sheetName val="PIPE_DCI"/>
      <sheetName val="4-Basic Price"/>
      <sheetName val="villa"/>
      <sheetName val="Harsat Upah"/>
      <sheetName val="Perhitungan Besi"/>
      <sheetName val="運転条件一覧"/>
      <sheetName val="관경결정"/>
      <sheetName val="ANL"/>
      <sheetName val="Cash Flow bulanan"/>
      <sheetName val="H.Satuan"/>
      <sheetName val="Perm. Test"/>
      <sheetName val="schalt"/>
      <sheetName val="schtng"/>
      <sheetName val="schbhn"/>
      <sheetName val="기안"/>
      <sheetName val="개산공사비"/>
      <sheetName val="상반기손익차2瓐쓏"/>
      <sheetName val="잡석,기타"/>
      <sheetName val="토공 (3)"/>
      <sheetName val="연장,면적"/>
      <sheetName val="보강토옹벽총계"/>
      <sheetName val="토공 (2)"/>
      <sheetName val="우수공수량총괄"/>
      <sheetName val="오수공총괄"/>
      <sheetName val="상수총괄"/>
      <sheetName val=" 비점오염저감시설"/>
      <sheetName val="세륜장"/>
      <sheetName val="공예을"/>
      <sheetName val="Sheet6"/>
      <sheetName val="공통부대비"/>
      <sheetName val="소요자재"/>
      <sheetName val="노무산출서"/>
      <sheetName val="INSTR"/>
      <sheetName val="trf(36%)"/>
      <sheetName val="6PILE__(돌출)5"/>
      <sheetName val="4_2유효폭의_계산4"/>
      <sheetName val="6PILE___돌출_4"/>
      <sheetName val="토공_갑지5"/>
      <sheetName val="3BL공동구_수량4"/>
      <sheetName val="하도내역_(철콘)4"/>
      <sheetName val="본선_토공_분배표4"/>
      <sheetName val="BOX_본체4"/>
      <sheetName val="Sheet1_(2)4"/>
      <sheetName val="2_단면가정_4"/>
      <sheetName val="1062-X방향_4"/>
      <sheetName val="1__설계조건_2_단면가정_3__하중계산4"/>
      <sheetName val="DATA_입력란4"/>
      <sheetName val="3_공통공사대비4"/>
      <sheetName val="단면_(2)4"/>
      <sheetName val="총_괄_표5"/>
      <sheetName val="6PILE+옹벽집계!$G$6+옹벽집계!$H$10__(돌3"/>
      <sheetName val="8_PILE__(돌출)4"/>
      <sheetName val="TOWER_10TON4"/>
      <sheetName val="TOWER_12TON4"/>
      <sheetName val="공사비증감(P4)_4"/>
      <sheetName val="6PILE_과속방지턱집계표!$K$12_(돌출)4"/>
      <sheetName val="제출내역_(2)4"/>
      <sheetName val="간_지13"/>
      <sheetName val="3_하중산정4_지지력4"/>
      <sheetName val="F301_3034"/>
      <sheetName val="plan&amp;section_of_foundation4"/>
      <sheetName val="design_load4"/>
      <sheetName val="working_load_at_the_btm_ft_4"/>
      <sheetName val="stability_check4"/>
      <sheetName val="design_criteria4"/>
      <sheetName val="선적schedule_(2)4"/>
      <sheetName val="PAD_TR보호대기초4"/>
      <sheetName val="I_설계조건3"/>
      <sheetName val="전차선로_물량표4"/>
      <sheetName val="1_설계조건4"/>
      <sheetName val="칠산대교_중앙부2"/>
      <sheetName val="칠산대교_시종점부2"/>
      <sheetName val="을_22"/>
      <sheetName val="을_12"/>
      <sheetName val="BOX(1_5X1_5)2"/>
      <sheetName val="2_교량(신설)3"/>
      <sheetName val="2_하중산정2"/>
      <sheetName val="Part_AB3"/>
      <sheetName val="Part_I3"/>
      <sheetName val="Part_M3"/>
      <sheetName val="2_단면가정2"/>
      <sheetName val="할증_3"/>
      <sheetName val="CAL(1)_4"/>
      <sheetName val="Bend_fact_4"/>
      <sheetName val="STAFF_ANALYSIS4"/>
      <sheetName val="ASP_일반구간_250A3"/>
      <sheetName val="01_인원현황_(계획)3"/>
      <sheetName val="토공_total2"/>
      <sheetName val="입출재고현황_(2)2"/>
      <sheetName val="돌담교_상부수량3"/>
      <sheetName val="1_수인터널3"/>
      <sheetName val="3련_BOX3"/>
      <sheetName val="총수량_(기성)2"/>
      <sheetName val="4-1_노무비(직영)2"/>
      <sheetName val="전선_및_전선관2"/>
      <sheetName val="제수변수량H2_152"/>
      <sheetName val="전체변경예정공정표_2012_07_302"/>
      <sheetName val="96보완계획7_122"/>
      <sheetName val="P_M_별2"/>
      <sheetName val="1_설계기준2"/>
      <sheetName val="T_T_P_단위수량2"/>
      <sheetName val="2_대외공문2"/>
      <sheetName val="외주현황_wq12"/>
      <sheetName val="화재_탐지_설비2"/>
      <sheetName val="6PILE_(돌출)2"/>
      <sheetName val="입찰내역_발주처_양식2"/>
      <sheetName val="트랜치_집수정_연결관-연장산출서2"/>
      <sheetName val="Summary_3"/>
      <sheetName val="Thiet_bi3"/>
      <sheetName val="DM_ChiPhi3"/>
      <sheetName val="MAIN_GATE_HOUSE3"/>
      <sheetName val="Pier_32"/>
      <sheetName val="하천하류_철근수량_집계표2"/>
      <sheetName val="REINF_2"/>
      <sheetName val="STEEL_BOX_단면설계(SEC_8)2"/>
      <sheetName val="자재_집계표2"/>
      <sheetName val="시멘트_및_골재량_(슬래브)2"/>
      <sheetName val="시멘트_및_골재량_(거더)2"/>
      <sheetName val="A_LINE2"/>
      <sheetName val="C_배수관공2"/>
      <sheetName val="Finansal_tamamlanma_Eğrisi3"/>
      <sheetName val="_FURNACE현설2"/>
      <sheetName val="산출내역(5월)_(2)2"/>
      <sheetName val="01__지사동2"/>
      <sheetName val="Form_A2"/>
      <sheetName val="Form_C2"/>
      <sheetName val="Form_D2"/>
      <sheetName val="Form_E2"/>
      <sheetName val="Form_F2"/>
      <sheetName val="Form_G2"/>
      <sheetName val="dongia_(2)2"/>
      <sheetName val="Div26_-_Elect2"/>
      <sheetName val="RAB_AR&amp;STR2"/>
      <sheetName val="6PILE___돌_x005f_x001c__2"/>
      <sheetName val="VS_P-Q"/>
      <sheetName val="중기조종사_단위단가"/>
      <sheetName val="Eq__Mobilization2"/>
      <sheetName val="worksheet_inchican"/>
      <sheetName val="combined_9-30"/>
      <sheetName val="미생물배양기_기초"/>
      <sheetName val="6PILE___돌_x005f_x005f_x005f_x001c__"/>
      <sheetName val="DG_duoi"/>
      <sheetName val="IMPEADENCE_MAP_취수장"/>
      <sheetName val="아파트_기성내역서"/>
      <sheetName val="TEN_CONG_TRINH"/>
      <sheetName val="BANG_TONG_HOP_(2)"/>
      <sheetName val="AUTOMATIC_SELECT"/>
      <sheetName val="Riesgos_y_Oportunidades"/>
      <sheetName val="?℀"/>
      <sheetName val="투자필요검토서(복수업체추천서_포함)"/>
      <sheetName val="공정계획(내부계획25%,내부w_f)"/>
      <sheetName val="Cash_Out_Table"/>
      <sheetName val="Net_Cash_Table"/>
      <sheetName val="_x005f_xffff__x005f_xffff__x005f_xffff__x005f_xffff_"/>
      <sheetName val="도급"/>
      <sheetName val="Cons.Val"/>
      <sheetName val="EQUIPOS"/>
      <sheetName val="33628-Rev. A"/>
      <sheetName val="역T형(H=6.0) (2)"/>
      <sheetName val="C_d"/>
      <sheetName val="C-制_x0010__x0000_"/>
      <sheetName val="IGCC査定"/>
      <sheetName val="40인공산출서"/>
      <sheetName val="40산출기초"/>
      <sheetName val="40전기실"/>
      <sheetName val="40전력간선"/>
      <sheetName val="40용접기용"/>
      <sheetName val="40전등"/>
      <sheetName val="40RACE WAY"/>
      <sheetName val="40전열"/>
      <sheetName val="30신설일위대가"/>
      <sheetName val="30집계표"/>
      <sheetName val="__"/>
      <sheetName val="상 부"/>
      <sheetName val="착공내역서"/>
      <sheetName val="DGchitiet "/>
      <sheetName val="consilidate"/>
      <sheetName val="HS"/>
      <sheetName val="GIAVLIEU"/>
      <sheetName val="1_MV"/>
      <sheetName val="Parameter"/>
      <sheetName val="CAPVC"/>
      <sheetName val="6PILE___돌_x001c__"/>
      <sheetName val="Tong du toan"/>
      <sheetName val="GENERAL REQUIREMENTS"/>
      <sheetName val="CIM"/>
      <sheetName val="SP10"/>
      <sheetName val="옹벽_x0000__x0000_Ԁ"/>
      <sheetName val="기본단가표"/>
      <sheetName val="상행-교대(A1-A2)"/>
      <sheetName val="시멘트 및 골ꍈ┊楀◞_x0000_"/>
      <sheetName val="시멘트 및 골_xdc48_ʉꍈ&gt;㱀ᇈ뮰"/>
      <sheetName val="부서별(배부후)_계획"/>
      <sheetName val="Comps"/>
      <sheetName val="외자배_x0000_"/>
      <sheetName val="6PILE_옹_____G_6_옹_____H_10____2"/>
      <sheetName val="조명율표"/>
      <sheetName val="PERSONNELIST"/>
      <sheetName val="Foglio1"/>
      <sheetName val="Bored Pile"/>
      <sheetName val="slipsumpR"/>
      <sheetName val="bridge # 1"/>
      <sheetName val="mat'ls"/>
      <sheetName val="03-13 Anticipated"/>
      <sheetName val="03-13 Approved"/>
      <sheetName val="hauling"/>
      <sheetName val="ﾄﾞﾊﾞｲFUEL GAS追見"/>
      <sheetName val="Inputs"/>
      <sheetName val="BD"/>
      <sheetName val="Others"/>
      <sheetName val="sum mdc"/>
      <sheetName val="0000"/>
      <sheetName val="derive"/>
      <sheetName val="List Equip"/>
      <sheetName val="LabCost"/>
      <sheetName val="MatCost"/>
      <sheetName val="Concrete"/>
      <sheetName val="Process C (1-166)"/>
      <sheetName val="4-Lane bridge"/>
      <sheetName val="Hac.Lots"/>
      <sheetName val="Res.Lots"/>
      <sheetName val="Spine Road"/>
      <sheetName val="Stl-B"/>
      <sheetName val="eqpmt"/>
      <sheetName val="labor"/>
      <sheetName val="PM"/>
      <sheetName val="MATL"/>
      <sheetName val="Budget"/>
      <sheetName val="Legal Risk Analysis"/>
      <sheetName val="HaulingLine hardware"/>
      <sheetName val="Parameters"/>
      <sheetName val="Front Page"/>
      <sheetName val="March"/>
      <sheetName val="derivation"/>
      <sheetName val="Code 07"/>
      <sheetName val="05. VO Log (Master Data)"/>
      <sheetName val="MANHOLE"/>
      <sheetName val="Named Range"/>
      <sheetName val="TRUCK HAUL CYCLE-waste"/>
      <sheetName val="bill 2"/>
      <sheetName val="2.2 띠장의 설계"/>
      <sheetName val="i112996P6"/>
      <sheetName val="ref"/>
      <sheetName val="lookups"/>
      <sheetName val="BOQ"/>
      <sheetName val="Report"/>
      <sheetName val="revised#1"/>
      <sheetName val="CP HMC"/>
      <sheetName val="Tong hop DT XDCT"/>
      <sheetName val="Du_lieu_ban_dau"/>
      <sheetName val="Đon_gia"/>
      <sheetName val="Đơn_Giá_"/>
      <sheetName val="CP_Khac_cuoc_VC"/>
      <sheetName val="T_KE_CP1"/>
      <sheetName val="Chiet tinh dz35"/>
      <sheetName val="NOTE"/>
      <sheetName val="FitOutConfCentre"/>
      <sheetName val="LEGEND"/>
      <sheetName val="Sheet7"/>
      <sheetName val="손익차총괄2"/>
      <sheetName val="30万表三"/>
      <sheetName val="jj"/>
      <sheetName val="6BPRO"/>
      <sheetName val="方案1表二"/>
      <sheetName val="2010电气概算 价目表"/>
      <sheetName val="gsde06"/>
      <sheetName val="调整系数"/>
      <sheetName val="热力"/>
      <sheetName val="G2TempSheet"/>
      <sheetName val="建筑工程统计表06月份 "/>
      <sheetName val="cespiti cet2 piombino (2)"/>
      <sheetName val="CT Thang Mo"/>
      <sheetName val="CT  PL"/>
      <sheetName val="Rekap_Addendum"/>
      <sheetName val="Hrg_Sat"/>
      <sheetName val="Sec_I_ML"/>
      <sheetName val="_PE-F-42_MR_9_Manpower"/>
      <sheetName val="On_Time"/>
      <sheetName val="dongia_(2)3"/>
      <sheetName val="RAB_AR&amp;STR3"/>
      <sheetName val="Div26_-_Elect3"/>
      <sheetName val="6PILE___돌_x005f_x005f_x005f_x001c__1"/>
      <sheetName val="DG_duoi1"/>
      <sheetName val="TEN_CONG_TRINH1"/>
      <sheetName val="Rekap_Addendum1"/>
      <sheetName val="Hrg_Sat1"/>
      <sheetName val="Sec_I_ML1"/>
      <sheetName val="_PE-F-42_MR_9_Manpower1"/>
      <sheetName val="On_Time1"/>
      <sheetName val="BANG_TONG_HOP_(2)1"/>
      <sheetName val="AUTOMATIC_SELECT1"/>
      <sheetName val="Du_lieu_ban_dau1"/>
      <sheetName val="Module2"/>
      <sheetName val="EXC-R"/>
      <sheetName val="Bill rekap"/>
      <sheetName val="Rekapitulasi"/>
      <sheetName val="Perhit.Alat"/>
      <sheetName val="I-KAMAR"/>
      <sheetName val="Harga"/>
      <sheetName val="Koordinat"/>
      <sheetName val="TDC Item Dets"/>
      <sheetName val="TDC Item Sumry"/>
      <sheetName val="TDC Key Qty Sumry"/>
      <sheetName val="List - Components"/>
      <sheetName val="List - Equipment"/>
      <sheetName val="Item Sumry - Std Imp"/>
      <sheetName val="Unit Costs - Std Imp"/>
      <sheetName val="Unit MH - Std Imp"/>
      <sheetName val="Proj TIC - Std Imp"/>
      <sheetName val="원형맨_x0000__x0000__x0005_"/>
      <sheetName val="SYSTEM_945_Air&amp;Nitrogen1"/>
      <sheetName val="PM_Demolition_1"/>
      <sheetName val="AN-MAJOR"/>
      <sheetName val="LOKASI"/>
      <sheetName val="주현(해보)"/>
      <sheetName val="주현(영광)"/>
      <sheetName val="ENE-CAL 1"/>
      <sheetName val="도로단위당"/>
      <sheetName val="도급원가"/>
      <sheetName val="面雅樹"/>
      <sheetName val="노무비단가"/>
      <sheetName val="방배동내역(리라)"/>
      <sheetName val="부대공사총괄"/>
      <sheetName val="현장경비"/>
      <sheetName val="건축공사집계표"/>
      <sheetName val="아파트 "/>
      <sheetName val="주차구획선수량"/>
      <sheetName val="FIXED EQUIPMENT"/>
      <sheetName val="综合概算"/>
      <sheetName val="TEL"/>
      <sheetName val="현장조사"/>
      <sheetName val="맨홀_공사비"/>
      <sheetName val="수목표준대가"/>
      <sheetName val="임목폐기_x0000_挳ƀ"/>
      <sheetName val="마산Z꬀"/>
      <sheetName val="1,2공구원가계산서"/>
      <sheetName val="집 계 표"/>
      <sheetName val="01_견적내역서4"/>
      <sheetName val="S_중기사용료4"/>
      <sheetName val="1_토공4"/>
      <sheetName val="예총"/>
      <sheetName val="Sales"/>
      <sheetName val="6PILE__(돌출)6"/>
      <sheetName val="6PILE___돌출_5"/>
      <sheetName val="토공_갑지6"/>
      <sheetName val="총_괄_표6"/>
      <sheetName val="3BL공동구_수량5"/>
      <sheetName val="Sheet1_(2)5"/>
      <sheetName val="2_단면가정_5"/>
      <sheetName val="본선_토공_분배표5"/>
      <sheetName val="3_하중산정4_지지력5"/>
      <sheetName val="1062-X방향_5"/>
      <sheetName val="하도내역_(철콘)5"/>
      <sheetName val="6PILE_과속방지턱집계표!$K$12_(돌출)5"/>
      <sheetName val="제출내역_(2)5"/>
      <sheetName val="단면_(2)5"/>
      <sheetName val="F301_3035"/>
      <sheetName val="plan&amp;section_of_foundation5"/>
      <sheetName val="design_load5"/>
      <sheetName val="working_load_at_the_btm_ft_5"/>
      <sheetName val="stability_check5"/>
      <sheetName val="design_criteria5"/>
      <sheetName val="선적schedule_(2)5"/>
      <sheetName val="4_2유효폭의_계산5"/>
      <sheetName val="8_PILE__(돌출)5"/>
      <sheetName val="1__설계조건_2_단면가정_3__하중계산5"/>
      <sheetName val="DATA_입력란5"/>
      <sheetName val="간_지14"/>
      <sheetName val="3_공통공사대비5"/>
      <sheetName val="공사비증감(P4)_5"/>
      <sheetName val="TOWER_10TON5"/>
      <sheetName val="TOWER_12TON5"/>
      <sheetName val="CAL(1)_5"/>
      <sheetName val="Bend_fact_5"/>
      <sheetName val="STAFF_ANALYSIS5"/>
      <sheetName val="6PILE+옹벽집계!$G$6+옹벽집계!$H$10__(돌4"/>
      <sheetName val="ASP_일반구간_250A4"/>
      <sheetName val="BOX_본체5"/>
      <sheetName val="을_23"/>
      <sheetName val="을_13"/>
      <sheetName val="2_단면가정3"/>
      <sheetName val="Part_AB4"/>
      <sheetName val="Part_I4"/>
      <sheetName val="Part_M4"/>
      <sheetName val="할증_4"/>
      <sheetName val="돌담교_상부수량4"/>
      <sheetName val="PAD_TR보호대기초5"/>
      <sheetName val="전차선로_물량표5"/>
      <sheetName val="6PILE___돌_1"/>
      <sheetName val="1_수인터널4"/>
      <sheetName val="I_설계조건4"/>
      <sheetName val="01_인원현황_(계획)4"/>
      <sheetName val="1_설계조건5"/>
      <sheetName val="외주현황_wq13"/>
      <sheetName val="Summary_4"/>
      <sheetName val="Thiet_bi4"/>
      <sheetName val="DM_ChiPhi4"/>
      <sheetName val="3련_BOX4"/>
      <sheetName val="MAIN_GATE_HOUSE4"/>
      <sheetName val="2_교량(신설)4"/>
      <sheetName val="전체변경예정공정표_2012_07_303"/>
      <sheetName val="칠산대교_중앙부3"/>
      <sheetName val="칠산대교_시종점부3"/>
      <sheetName val="입출재고현황_(2)3"/>
      <sheetName val="총수량_(기성)3"/>
      <sheetName val="4-1_노무비(직영)3"/>
      <sheetName val="제수변수량H2_153"/>
      <sheetName val="T_T_P_단위수량3"/>
      <sheetName val="BOX(1_5X1_5)3"/>
      <sheetName val="1_설계기준3"/>
      <sheetName val="2_하중산정3"/>
      <sheetName val="96보완계획7_123"/>
      <sheetName val="화재_탐지_설비3"/>
      <sheetName val="2_대외공문3"/>
      <sheetName val="6PILE_(돌출)3"/>
      <sheetName val="전선_및_전선관3"/>
      <sheetName val="P_M_별3"/>
      <sheetName val="REINF_3"/>
      <sheetName val="하천하류_철근수량_집계표3"/>
      <sheetName val="토공_total3"/>
      <sheetName val="입찰내역_발주처_양식3"/>
      <sheetName val="STEEL_BOX_단면설계(SEC_8)3"/>
      <sheetName val="시멘트_및_골재량_(슬래브)3"/>
      <sheetName val="시멘트_및_골재량_(거더)3"/>
      <sheetName val="6PILE___돌_x005f_x001c__3"/>
      <sheetName val="_FURNACE현설3"/>
      <sheetName val="산출내역(5월)_(2)3"/>
      <sheetName val="자재_집계표3"/>
      <sheetName val="Eq__Mobilization3"/>
      <sheetName val="01__지사동3"/>
      <sheetName val="Pier_33"/>
      <sheetName val="트랜치_집수정_연결관-연장산출서3"/>
      <sheetName val="Form_A3"/>
      <sheetName val="Form_C3"/>
      <sheetName val="Form_D3"/>
      <sheetName val="Form_E3"/>
      <sheetName val="Form_F3"/>
      <sheetName val="Form_G3"/>
      <sheetName val="A_LINE3"/>
      <sheetName val="C_배수관공3"/>
      <sheetName val="날개수량1_51"/>
      <sheetName val="Finansal_tamamlanma_Eğrisi4"/>
      <sheetName val="준검_내역서1"/>
      <sheetName val="맨홀이음부_몰탈수량_집계표1"/>
      <sheetName val="7_PILE__(돌출)1"/>
      <sheetName val="U형측구_표준단면도1"/>
      <sheetName val="중기조종사_단위단가1"/>
      <sheetName val="Equip_1"/>
      <sheetName val="아파트_기성내역서1"/>
      <sheetName val="VS_P-Q1"/>
      <sheetName val="현장관리비_산출내역1"/>
      <sheetName val="Cash_Out_Table1"/>
      <sheetName val="Net_Cash_Table1"/>
      <sheetName val="Riesgos_y_Oportunidades1"/>
      <sheetName val="IRR_sponsor1"/>
      <sheetName val="1_설계조건_1"/>
      <sheetName val="2_단면11"/>
      <sheetName val="2_단면21"/>
      <sheetName val="3_토압계산1"/>
      <sheetName val="4_하중계산1"/>
      <sheetName val="5_안정검토1"/>
      <sheetName val="5_안정검토_(2)1"/>
      <sheetName val="6_벽체계산1"/>
      <sheetName val="7_FOOTING_계산(직접기초)1"/>
      <sheetName val="7_PILE_1"/>
      <sheetName val="FOOTING_계산(PILE기초)1"/>
      <sheetName val="(10)_Other_Costs51"/>
      <sheetName val="LAST_UPDATE1"/>
      <sheetName val="Bill_summary_of_cost1"/>
      <sheetName val="INTERIOR_WALLS1"/>
      <sheetName val="Material_Price1"/>
      <sheetName val="2_223M_due_to_adj_profit1"/>
      <sheetName val="Land_Dev't__Ph-11"/>
      <sheetName val="GESTION_FICHE1"/>
      <sheetName val="TRADUCTION_LISTES1"/>
      <sheetName val="worksheet_inchican1"/>
      <sheetName val="combined_9-301"/>
      <sheetName val="분묘_총_현황1"/>
      <sheetName val="미생물배양기_기초1"/>
      <sheetName val="IMPEADENCE_MAP_취수장1"/>
      <sheetName val="견적_(2)"/>
      <sheetName val="수목데이타_"/>
      <sheetName val="EARTH_WORKS"/>
      <sheetName val="B3A_-_TOWER_A"/>
      <sheetName val="Bill_of_Qty_MEP"/>
      <sheetName val="Nhan_cong"/>
      <sheetName val="TLG_Type"/>
      <sheetName val="TOTAL_SUMMARY"/>
      <sheetName val="투자필요검토서(복수업체추천서_포함)1"/>
      <sheetName val="DGchitiet_"/>
      <sheetName val="Tong_du_toan"/>
      <sheetName val="GENERAL_REQUIREMENTS"/>
      <sheetName val="공정계획(내부계획25%,내부w_f)1"/>
      <sheetName val="1호맨홀토공_(4)"/>
      <sheetName val="1호맨홀연결관토공_(2)"/>
      <sheetName val="IncStat_03-04"/>
      <sheetName val="IncStat_03__"/>
      <sheetName val="Авансы_по_СНГ"/>
      <sheetName val="UNIT_3"/>
      <sheetName val="Cashflow_Analysis"/>
      <sheetName val="VC2_8_98"/>
      <sheetName val="Item#9_3"/>
      <sheetName val="Item#1_9"/>
      <sheetName val="Item#6_7"/>
      <sheetName val="Item#2_6"/>
      <sheetName val="Item#4_10"/>
      <sheetName val="Item#5_8"/>
      <sheetName val="Item#7_21"/>
      <sheetName val="Item#3_8"/>
      <sheetName val="Item#8_7"/>
      <sheetName val="part_j"/>
      <sheetName val="Part_B"/>
      <sheetName val="UPA_(C)"/>
      <sheetName val="Regenerator__Concrete_Structure"/>
      <sheetName val="Schedule_S-Curve_Revision#3"/>
      <sheetName val="Master_Data"/>
      <sheetName val="토공_(3)"/>
      <sheetName val="토공_(2)"/>
      <sheetName val="_비점오염저감시설"/>
      <sheetName val="1_사유서"/>
      <sheetName val="역T형(H=6_0)_(2)"/>
      <sheetName val="법면"/>
      <sheetName val="중기일위대가"/>
      <sheetName val="배수공1"/>
      <sheetName val="SAKUB"/>
      <sheetName val="유동(순성_최종"/>
      <sheetName val="4배"/>
      <sheetName val="6배"/>
      <sheetName val="3배"/>
      <sheetName val="5배"/>
      <sheetName val="1배"/>
      <sheetName val="99년하반기"/>
      <sheetName val="토목내역"/>
      <sheetName val="청산공사"/>
      <sheetName val="상선"/>
      <sheetName val="종배수관"/>
      <sheetName val="9. 예정공정표(전체)"/>
      <sheetName val="주공 갑지"/>
      <sheetName val="중동공구"/>
      <sheetName val="슬래브(PF)(하류)"/>
      <sheetName val="lam-moi"/>
      <sheetName val="Bill No.1.7"/>
      <sheetName val="Bill No.1.3"/>
      <sheetName val="Bill No.1.4"/>
      <sheetName val="Savings"/>
      <sheetName val="Summary Bill No. 1"/>
      <sheetName val="DonGia chetao"/>
      <sheetName val="DonGia VatTuLK"/>
      <sheetName val="제1영업소"/>
      <sheetName val="제2영업소"/>
      <sheetName val="제3영업소"/>
      <sheetName val="CTG"/>
      <sheetName val="Bang phan tich Quy che"/>
      <sheetName val="SENSITIVITAS"/>
      <sheetName val="MAT&amp;LABOR"/>
      <sheetName val="Daftar Harga"/>
      <sheetName val="Daftar Upah"/>
      <sheetName val="BIL"/>
      <sheetName val="gVL"/>
      <sheetName val="FA-LISTING"/>
      <sheetName val="GiaVL"/>
      <sheetName val="PNT-QUOT-#3"/>
      <sheetName val="Chenh lech vat tu"/>
      <sheetName val="gia vt,nc,may"/>
      <sheetName val="vlieu"/>
      <sheetName val="유림콘도"/>
      <sheetName val="1ST"/>
      <sheetName val="Dự thầu"/>
      <sheetName val="tu"/>
      <sheetName val="Chiet tinh dz22"/>
      <sheetName val="직공시공계반͇"/>
      <sheetName val="직공시공계_x0000__x0000_"/>
      <sheetName val="시중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/>
      <sheetData sheetId="1103"/>
      <sheetData sheetId="1104" refreshError="1"/>
      <sheetData sheetId="1105" refreshError="1"/>
      <sheetData sheetId="1106" refreshError="1"/>
      <sheetData sheetId="1107"/>
      <sheetData sheetId="1108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 refreshError="1"/>
      <sheetData sheetId="1290" refreshError="1"/>
      <sheetData sheetId="1291"/>
      <sheetData sheetId="1292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/>
      <sheetData sheetId="1704"/>
      <sheetData sheetId="1705"/>
      <sheetData sheetId="1706"/>
      <sheetData sheetId="1707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/>
      <sheetData sheetId="1765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/>
      <sheetData sheetId="1793"/>
      <sheetData sheetId="1794" refreshError="1"/>
      <sheetData sheetId="1795" refreshError="1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입찰안"/>
      <sheetName val="STORAGE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대치판정"/>
      <sheetName val="Baby일위대가"/>
      <sheetName val="철거산출근거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견적조건"/>
      <sheetName val="견적조건(을지)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지"/>
      <sheetName val="일위대가"/>
      <sheetName val="을"/>
      <sheetName val="FILE1"/>
      <sheetName val="0.집계"/>
      <sheetName val="1.수변전설비공사"/>
      <sheetName val="MOTOR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일위대가목차"/>
      <sheetName val="대구실행"/>
      <sheetName val="AIR SHOWER(3인용)"/>
      <sheetName val="부대공Ⅱ"/>
      <sheetName val="설계내역서"/>
      <sheetName val="직노"/>
      <sheetName val="단가산출"/>
      <sheetName val="2F 회의실견적(5_14 일대)"/>
      <sheetName val="재집"/>
      <sheetName val="직재"/>
      <sheetName val="전차선로 물량표"/>
      <sheetName val="DATA"/>
      <sheetName val="일위대가(가설)"/>
      <sheetName val="실행내역"/>
      <sheetName val="200"/>
      <sheetName val="48전력선로일위"/>
      <sheetName val="접지수량"/>
      <sheetName val="조명율표"/>
      <sheetName val="TOT"/>
      <sheetName val="정부노임단가"/>
      <sheetName val="1.수인터널"/>
      <sheetName val="자재단가"/>
      <sheetName val="손익분석"/>
      <sheetName val="인건-측정"/>
      <sheetName val="보차도경계석"/>
      <sheetName val="부하계산서"/>
      <sheetName val="인건비"/>
      <sheetName val="아산추가1220"/>
      <sheetName val="당초"/>
      <sheetName val="3-1.CB"/>
      <sheetName val="부대내역"/>
      <sheetName val="unit 4"/>
      <sheetName val="ITB COST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말뚝지지력산정"/>
      <sheetName val="수량"/>
      <sheetName val="CTEMCOST"/>
      <sheetName val="내역"/>
      <sheetName val="연습"/>
      <sheetName val="내역(설계)"/>
      <sheetName val="Macro1"/>
      <sheetName val="BID"/>
      <sheetName val="현장관리비집계표"/>
      <sheetName val="설계예산서"/>
      <sheetName val="수량집계"/>
      <sheetName val="토목"/>
      <sheetName val="가로등내역서"/>
      <sheetName val="수량산출서"/>
      <sheetName val="2000.11월설계내역"/>
      <sheetName val="#REF"/>
      <sheetName val="터파기및재료"/>
      <sheetName val="점수계산1-2"/>
      <sheetName val="부대공사비"/>
      <sheetName val="본공사"/>
      <sheetName val="식생블럭단위수량"/>
      <sheetName val="가로등부표"/>
      <sheetName val="보합"/>
      <sheetName val="조도계산서 (도서)"/>
      <sheetName val="WORK"/>
      <sheetName val="입찰보고"/>
      <sheetName val="재료"/>
      <sheetName val="MAIN_TABLE"/>
      <sheetName val="1.설계조건"/>
      <sheetName val="LOPCALC"/>
      <sheetName val="제경비율"/>
      <sheetName val="XL4Poppy"/>
      <sheetName val="자료입력"/>
      <sheetName val="예산명세서"/>
      <sheetName val="단가조사"/>
      <sheetName val="우배수"/>
      <sheetName val="맨홀"/>
      <sheetName val="금호"/>
      <sheetName val="I一般比"/>
      <sheetName val="49-119"/>
      <sheetName val="Macro(전선)"/>
      <sheetName val="발신정보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전선 및 전선관"/>
      <sheetName val="토공"/>
      <sheetName val="구역화물"/>
      <sheetName val="단가일람"/>
      <sheetName val="신우"/>
      <sheetName val="대비"/>
      <sheetName val="설직재-1"/>
      <sheetName val="하조서"/>
      <sheetName val="20관리비율"/>
      <sheetName val="2006기계경비산출표"/>
      <sheetName val="수량산출"/>
      <sheetName val="봉양~조차장간고하개명(신설)"/>
      <sheetName val="2공구수량"/>
      <sheetName val="cost"/>
      <sheetName val="sw1"/>
      <sheetName val="보증수수료산출"/>
      <sheetName val="수목데이타 "/>
      <sheetName val="변압기 및 발전기 용량"/>
      <sheetName val="단가"/>
      <sheetName val="총괄표"/>
      <sheetName val="집계표"/>
      <sheetName val="실행철강하도"/>
      <sheetName val="내역서2안"/>
      <sheetName val="소야공정계획표"/>
      <sheetName val="교각1"/>
      <sheetName val="일위대가표(유단가)"/>
      <sheetName val="일위대가표"/>
      <sheetName val="단가 및 재료비"/>
      <sheetName val="6호기"/>
      <sheetName val="적용(기계)"/>
      <sheetName val="가로등"/>
      <sheetName val="주상도"/>
      <sheetName val="공사비예산서(토목분)"/>
      <sheetName val="각형맨홀"/>
      <sheetName val="수목단가"/>
      <sheetName val="시설수량표"/>
      <sheetName val="식재수량표"/>
      <sheetName val="일위목록"/>
      <sheetName val="기계경비"/>
      <sheetName val="INPUT"/>
      <sheetName val="일위대가(목록)"/>
      <sheetName val="재료비"/>
      <sheetName val="총괄집계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점검총괄"/>
      <sheetName val="자재목록"/>
      <sheetName val="2000년1차"/>
      <sheetName val="단가산출서(기계)"/>
      <sheetName val="ASP포장"/>
      <sheetName val="내역서(전기)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옹벽수량집계"/>
      <sheetName val="3BL공동구 수량"/>
      <sheetName val="Total"/>
      <sheetName val="에너지동"/>
      <sheetName val="코드표"/>
      <sheetName val="Sheet1 (2)"/>
      <sheetName val="BASIC (2)"/>
      <sheetName val="자재단가표"/>
      <sheetName val="고창터널(고창방향)"/>
      <sheetName val="터널조도"/>
      <sheetName val="부속동"/>
      <sheetName val="입찰결과(DATA)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데이타"/>
      <sheetName val="CABLE SIZE-3"/>
      <sheetName val="EQUIP-H"/>
      <sheetName val="경비_원본"/>
      <sheetName val="공구원가계산"/>
      <sheetName val="기계경비시간당손료목록"/>
      <sheetName val="요율"/>
      <sheetName val="자재대"/>
      <sheetName val="참고"/>
      <sheetName val="공사개요"/>
      <sheetName val="기계내역"/>
      <sheetName val="소요자재"/>
      <sheetName val="노무산출서"/>
      <sheetName val="Macro(차단기)"/>
      <sheetName val="동력부하(도산)"/>
      <sheetName val="1차증가원가계산"/>
      <sheetName val="가감수량"/>
      <sheetName val="맨홀수량산출"/>
      <sheetName val="단가조사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BQ"/>
      <sheetName val="전기일위대가"/>
      <sheetName val="단면(RW1)"/>
      <sheetName val="시설물일위"/>
      <sheetName val="비교표"/>
      <sheetName val="소비자가"/>
      <sheetName val="ilch"/>
      <sheetName val="예정(3)"/>
      <sheetName val="동원(3)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노임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EACT10"/>
      <sheetName val="돌망태단위수량"/>
      <sheetName val="말뚝물량"/>
      <sheetName val="공종별원가계산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예산갑지"/>
      <sheetName val="제수변수량"/>
      <sheetName val="공기변수량"/>
      <sheetName val="포장공"/>
      <sheetName val="상수도토공집계표"/>
      <sheetName val="PO-BOQ"/>
      <sheetName val="일반수량총괄"/>
      <sheetName val="외주"/>
      <sheetName val="구조물철거타공정이월"/>
      <sheetName val="의왕내역"/>
      <sheetName val="입출재고현황 (2)"/>
      <sheetName val="변경비교-을"/>
      <sheetName val="노무비단가"/>
      <sheetName val=" 상부공통집계(총괄)"/>
      <sheetName val="참조-(1)"/>
      <sheetName val="인건비 "/>
      <sheetName val="AILC004"/>
      <sheetName val="연결관산출조서"/>
      <sheetName val="조경일람"/>
      <sheetName val="일위대가목록"/>
      <sheetName val="직공비"/>
      <sheetName val="주관사업"/>
      <sheetName val="수문일1"/>
      <sheetName val="1차설계변경내역"/>
      <sheetName val="발주설계서(당초)"/>
      <sheetName val="가설건물"/>
      <sheetName val="BOX전기내역"/>
      <sheetName val="하수급견적대비"/>
      <sheetName val="간접비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001"/>
      <sheetName val="총계"/>
      <sheetName val="실행내역서"/>
      <sheetName val="BID-도로"/>
      <sheetName val="내력서"/>
      <sheetName val="대창(함평)-창열"/>
      <sheetName val="대창(장성)"/>
      <sheetName val="경비2내역"/>
      <sheetName val="현장관리비내역서"/>
      <sheetName val="포장복구집계"/>
      <sheetName val="공사비"/>
      <sheetName val="가드레일산근"/>
      <sheetName val="수량집계표"/>
      <sheetName val="단가비교"/>
      <sheetName val="적용2002"/>
      <sheetName val="중기"/>
      <sheetName val="교대(A1-A2)"/>
      <sheetName val="정화조동내역"/>
      <sheetName val="45,46"/>
      <sheetName val="교대(A1)"/>
      <sheetName val="단위수량"/>
      <sheetName val="관리사무소"/>
      <sheetName val="대구-교대(A1-A2)"/>
      <sheetName val="원형1호맨홀토공수량"/>
      <sheetName val="REACTION(USD지진시)"/>
      <sheetName val="안정검토"/>
      <sheetName val="REACTION(USE평시)"/>
      <sheetName val="일위대가표 (2)"/>
      <sheetName val="단가대비표"/>
      <sheetName val="Testing"/>
      <sheetName val="계화배수"/>
      <sheetName val="조명시설"/>
      <sheetName val="방음벽 기초 일반수량"/>
      <sheetName val="I.설계조건"/>
      <sheetName val="단면가정"/>
      <sheetName val="부재력정리"/>
      <sheetName val="BLOCK(1)"/>
      <sheetName val="단면치수"/>
      <sheetName val="NEYOK"/>
      <sheetName val="토목내역"/>
      <sheetName val="수안보-MBR1"/>
      <sheetName val="입력DATA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8. 안정검토"/>
      <sheetName val="건축"/>
      <sheetName val="단가산출서 (2)"/>
      <sheetName val="단가산출서"/>
      <sheetName val="Sheet17"/>
      <sheetName val="재정비직인"/>
      <sheetName val="재정비내역"/>
      <sheetName val="지적고시내역"/>
      <sheetName val="단위단가"/>
      <sheetName val="금리계산"/>
      <sheetName val="98NS-N"/>
      <sheetName val="3.공통공사대비"/>
      <sheetName val="90.03실행 "/>
      <sheetName val="96보완계획7.12"/>
      <sheetName val="지진시"/>
      <sheetName val="6PILE  (돌출)"/>
      <sheetName val="토량산출서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BJJIN"/>
      <sheetName val="시공계획"/>
      <sheetName val="제품별"/>
      <sheetName val="금액내역서"/>
      <sheetName val="공통(20-91)"/>
      <sheetName val="증감대비"/>
      <sheetName val="2월"/>
      <sheetName val="3월"/>
      <sheetName val="원본"/>
      <sheetName val="4월"/>
      <sheetName val="5월"/>
      <sheetName val="원가계산서"/>
      <sheetName val="경상직원"/>
      <sheetName val="노원열병합  건축공사기성내역서"/>
      <sheetName val="지급자재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공량산출서"/>
      <sheetName val="율촌법률사무소2내역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C3"/>
      <sheetName val="설비내역서"/>
      <sheetName val="건축내역서"/>
      <sheetName val="전기내역서"/>
      <sheetName val="적용공정"/>
      <sheetName val="L_RPTB02_01"/>
      <sheetName val="주사무실종합"/>
      <sheetName val="계수시트"/>
      <sheetName val="L_RPTA05_목록"/>
      <sheetName val="Macro2"/>
      <sheetName val="연결임시"/>
      <sheetName val="계산식"/>
      <sheetName val="가도공"/>
      <sheetName val="DATE"/>
      <sheetName val="철거집계"/>
      <sheetName val="한강운반비"/>
      <sheetName val="자재"/>
      <sheetName val="설계명세서"/>
      <sheetName val="99총공사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지주목시비량산출서"/>
      <sheetName val="가시설흙막이"/>
      <sheetName val="노무비산출"/>
      <sheetName val="대외공문"/>
      <sheetName val="DWPM"/>
      <sheetName val="중기일위대가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일용노임단가"/>
      <sheetName val="전선"/>
      <sheetName val="CABLE"/>
      <sheetName val="공종별내역서"/>
      <sheetName val="³ëÀÓ"/>
      <sheetName val="플랜트 설치"/>
      <sheetName val="1._x0018_변전설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기자재비"/>
      <sheetName val="내역서(토목)"/>
      <sheetName val="BOQ(전체)"/>
      <sheetName val="설비"/>
      <sheetName val="백암비스타내역"/>
      <sheetName val="DB"/>
      <sheetName val="1공구(을)"/>
      <sheetName val="내역서 (2)"/>
      <sheetName val="총수량집계표"/>
      <sheetName val="고분전시관"/>
      <sheetName val="기계경비일람"/>
      <sheetName val="CA지입"/>
      <sheetName val="1공구 건정토건 토공"/>
      <sheetName val="U-TYPE(1)"/>
      <sheetName val="총괄내역서"/>
      <sheetName val="간접"/>
      <sheetName val="입적표"/>
      <sheetName val="적상기초자료"/>
      <sheetName val="기초코드"/>
      <sheetName val="견적"/>
      <sheetName val="내역서(전체)"/>
      <sheetName val="96정변2"/>
      <sheetName val="3련 BOX"/>
      <sheetName val="대림산업"/>
      <sheetName val="전기"/>
      <sheetName val="유첨#2"/>
      <sheetName val="견적대비"/>
      <sheetName val="5.정산서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일위집계표"/>
      <sheetName val="견적의뢰서"/>
      <sheetName val="결과조달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식재인부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부대대비"/>
      <sheetName val="냉연집계"/>
      <sheetName val="충주"/>
      <sheetName val="공종단가"/>
      <sheetName val="b_balju_cho"/>
      <sheetName val="약품설비"/>
      <sheetName val="15"/>
      <sheetName val="물량표"/>
      <sheetName val="수로교총재료집계"/>
      <sheetName val="아파트기별"/>
      <sheetName val="공리일"/>
      <sheetName val="종합기별"/>
      <sheetName val="노무비명세서"/>
      <sheetName val="소요자재명세서"/>
      <sheetName val="LD일"/>
      <sheetName val="FA설치명세"/>
      <sheetName val="FD"/>
      <sheetName val="부하LOAD"/>
      <sheetName val="담장산출"/>
      <sheetName val="기초자료입력"/>
      <sheetName val="9GNG운반"/>
      <sheetName val="백호우계수"/>
      <sheetName val="basic"/>
      <sheetName val="단위목록"/>
      <sheetName val="기계경비목록"/>
      <sheetName val="LP-S"/>
      <sheetName val="1SPAN"/>
      <sheetName val="평교-내역"/>
      <sheetName val="가시설단위수량"/>
      <sheetName val="NOMUBI"/>
      <sheetName val="UNIT"/>
      <sheetName val="48신설수량"/>
      <sheetName val="MCC제원"/>
      <sheetName val="Ampecity Data"/>
      <sheetName val="MACRO(전선관)"/>
      <sheetName val="工완성공사율"/>
      <sheetName val="H-PILE수량집계"/>
      <sheetName val="품셈TABLE"/>
      <sheetName val="__MAIN"/>
      <sheetName val="당사"/>
      <sheetName val="Macro"/>
      <sheetName val="사업수지"/>
      <sheetName val="총괄표(1)"/>
      <sheetName val="용산1(해보)"/>
      <sheetName val="내역5"/>
      <sheetName val="사업성분석"/>
      <sheetName val="22신설수량"/>
      <sheetName val="인공산출"/>
      <sheetName val="시중노임단가"/>
      <sheetName val="기본DATA"/>
      <sheetName val="전기2005"/>
      <sheetName val="통신2005"/>
      <sheetName val="예산조서(무선)"/>
      <sheetName val="KSTAR-M"/>
      <sheetName val="세동별비상"/>
      <sheetName val="AS복구"/>
      <sheetName val="중기터파기"/>
      <sheetName val="변수값"/>
      <sheetName val="중기상차"/>
      <sheetName val="토공(우물통,기타) "/>
      <sheetName val="단"/>
      <sheetName val="본부소개"/>
      <sheetName val="기초자료"/>
      <sheetName val="여과지동"/>
      <sheetName val="내역표지"/>
      <sheetName val="역T형교대(말뚝기초)"/>
      <sheetName val="고등학교"/>
      <sheetName val="세목전체"/>
      <sheetName val="세부견적서(DAS Call Back)"/>
      <sheetName val="메서,변+증"/>
      <sheetName val="기자재대비표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집계(총괄)"/>
      <sheetName val="구성비"/>
      <sheetName val="실적보고"/>
      <sheetName val="표준안전집계"/>
      <sheetName val="표준안전내역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준설량산정표"/>
      <sheetName val="명세서"/>
      <sheetName val="시멘트"/>
      <sheetName val="단가목록"/>
      <sheetName val="2000,9월 일위"/>
      <sheetName val="금액결정"/>
      <sheetName val="48일위"/>
      <sheetName val="48수량"/>
      <sheetName val="22수량"/>
      <sheetName val="49일위"/>
      <sheetName val="22일위"/>
      <sheetName val="49수량"/>
      <sheetName val="제진기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교통량조사"/>
      <sheetName val="가격조사서"/>
      <sheetName val="예산M6-B"/>
      <sheetName val="Data&amp;Result"/>
      <sheetName val="MACRO(MCC)"/>
      <sheetName val="일위대가(출입)"/>
      <sheetName val="일위대가(계측기설치)"/>
      <sheetName val="Mc1"/>
      <sheetName val="현장관리비 "/>
      <sheetName val="설계가"/>
      <sheetName val="할증 "/>
      <sheetName val="총집계표"/>
      <sheetName val="plan&amp;section of foundation"/>
      <sheetName val="9811"/>
      <sheetName val="투찰내역"/>
      <sheetName val="COVER-P"/>
      <sheetName val="기본단가"/>
      <sheetName val="영업소실적"/>
      <sheetName val="DATA 입력란"/>
      <sheetName val="1. 설계조건 2.단면가정 3. 하중계산"/>
      <sheetName val="경산(을)"/>
      <sheetName val="버스운행안내"/>
      <sheetName val="예방접종계획"/>
      <sheetName val="근태계획서"/>
      <sheetName val="소방사항"/>
      <sheetName val="TRE TABLE"/>
      <sheetName val="제수"/>
      <sheetName val="공기"/>
      <sheetName val="몰탈재료산출"/>
      <sheetName val="관급"/>
      <sheetName val="실행갑지"/>
      <sheetName val="FAX"/>
      <sheetName val="E.P.T수량산출서"/>
      <sheetName val="품셈"/>
      <sheetName val="차도조도계산"/>
      <sheetName val="역집계1"/>
      <sheetName val="단위가격"/>
      <sheetName val="LEGEND"/>
      <sheetName val="중기사용료"/>
      <sheetName val="물가"/>
      <sheetName val="경산"/>
      <sheetName val="BOX"/>
      <sheetName val="산출(전주P7)"/>
      <sheetName val="TC표지"/>
      <sheetName val="통합"/>
      <sheetName val="5.모델링"/>
      <sheetName val="연습장소"/>
      <sheetName val="Pier 3"/>
      <sheetName val="Upgrades pricing"/>
      <sheetName val="여흥"/>
      <sheetName val="변경서식"/>
      <sheetName val="하중계산"/>
      <sheetName val="계산근거"/>
      <sheetName val="Project Brief"/>
      <sheetName val="CALCULATION"/>
      <sheetName val="현금"/>
      <sheetName val="현장"/>
      <sheetName val="Piping Design Data"/>
      <sheetName val="종배수관"/>
      <sheetName val="현장지지물물량"/>
      <sheetName val="wall"/>
      <sheetName val="H PILE수량"/>
      <sheetName val="2003상반기노임기준"/>
      <sheetName val="중기조종사 단위단가"/>
      <sheetName val="기술자료 (연수)"/>
      <sheetName val="결합부검토"/>
      <sheetName val="IMPEADENCE MAP 취수장"/>
      <sheetName val="우각부보강"/>
      <sheetName val="SORCE1"/>
      <sheetName val="D-3503"/>
      <sheetName val="CONCRETE"/>
      <sheetName val="지장물C"/>
      <sheetName val="General Data"/>
      <sheetName val="물량산출근거"/>
      <sheetName val="IP좌표"/>
      <sheetName val="가공비"/>
      <sheetName val="전압강하계산"/>
      <sheetName val="소업1교"/>
      <sheetName val="변화치수"/>
      <sheetName val="c_balju"/>
      <sheetName val="내역서(총)"/>
      <sheetName val="기초공"/>
      <sheetName val="설산1.나"/>
      <sheetName val="본사S"/>
      <sheetName val="공통부대비"/>
      <sheetName val="날개벽"/>
      <sheetName val="토공계산서(부체도로)"/>
      <sheetName val="단가산출집계"/>
      <sheetName val="가설공사"/>
      <sheetName val="월선수금"/>
      <sheetName val="일위대가 집계표"/>
      <sheetName val="횡배수관토공수량"/>
      <sheetName val="woo(mac)"/>
      <sheetName val="제원.설계조건"/>
      <sheetName val="type-F"/>
      <sheetName val="SLAB"/>
      <sheetName val="관람석제출"/>
      <sheetName val="골조시행"/>
      <sheetName val="TEL"/>
      <sheetName val="sum1 (2)"/>
      <sheetName val="토공(완충)"/>
      <sheetName val="입찰견적보고서"/>
      <sheetName val="건축원가계산서"/>
      <sheetName val="TABLE"/>
      <sheetName val="단중표"/>
      <sheetName val="단가 "/>
      <sheetName val="관리,공감"/>
      <sheetName val="MANUFACTORY"/>
      <sheetName val="강북라우터"/>
      <sheetName val="COVER"/>
      <sheetName val="관접합및부설"/>
      <sheetName val="효동"/>
      <sheetName val="ELECTRIC"/>
      <sheetName val="SCHEDULE"/>
      <sheetName val="변경내역을"/>
      <sheetName val="경율산정"/>
      <sheetName val="교통대책내역"/>
      <sheetName val="단  가  대  비  표"/>
      <sheetName val="일  위  대  가  목  록"/>
      <sheetName val="Customer Databas"/>
      <sheetName val="현관"/>
      <sheetName val="실행(1)"/>
      <sheetName val="NYS"/>
      <sheetName val="연령현황"/>
      <sheetName val="집수정(600-700)"/>
      <sheetName val="도급"/>
      <sheetName val="일위"/>
      <sheetName val="바닥판"/>
      <sheetName val="s"/>
      <sheetName val="별표"/>
      <sheetName val="사전공사"/>
      <sheetName val="MIJIBI"/>
      <sheetName val="건축직"/>
      <sheetName val="guard(mac)"/>
      <sheetName val="산출내역서"/>
      <sheetName val="품셈표"/>
      <sheetName val="BSD (2)"/>
      <sheetName val="저"/>
      <sheetName val="기성내역서표지"/>
      <sheetName val="36신설수량"/>
      <sheetName val="건축개요"/>
      <sheetName val="★도급내역"/>
      <sheetName val="설계변경내역 98"/>
      <sheetName val="견적990322"/>
      <sheetName val="토사(PE)"/>
      <sheetName val="각종장비전압강하계산"/>
      <sheetName val="위치조서"/>
      <sheetName val="사각맨홀"/>
      <sheetName val="대,유,램"/>
      <sheetName val="SLAB&quot;1&quot;"/>
      <sheetName val="공내역"/>
      <sheetName val="접속도로1"/>
      <sheetName val="부서현황"/>
      <sheetName val="재료집계"/>
      <sheetName val="데리네이타현황"/>
      <sheetName val="KMT물량"/>
      <sheetName val="단가표"/>
      <sheetName val="진주방향"/>
      <sheetName val="마산방향"/>
      <sheetName val="공사별 가중치 산출근거(토목)"/>
      <sheetName val="가중치근거(조경)"/>
      <sheetName val="2공구산출내역"/>
      <sheetName val="목동1절주.bh01"/>
      <sheetName val="실행(표지,갑,을)"/>
      <sheetName val="구조대가"/>
      <sheetName val="포설대가1"/>
      <sheetName val="부대대가"/>
      <sheetName val=" 총괄표"/>
      <sheetName val="진접"/>
      <sheetName val="HRSG SMALL07220"/>
      <sheetName val="사급자재(1단계)"/>
      <sheetName val="사급자재"/>
      <sheetName val="지주설치제원"/>
      <sheetName val="개보수공사BM"/>
      <sheetName val="품종별-이름"/>
      <sheetName val="인사자료총집계"/>
      <sheetName val=" 갑  지 "/>
      <sheetName val="Y_WORK"/>
      <sheetName val="설명"/>
      <sheetName val="시중노임(공사)"/>
      <sheetName val="1-1"/>
      <sheetName val="노임변동률"/>
      <sheetName val="COMPRESSOR"/>
      <sheetName val="Option"/>
      <sheetName val="공사비집계"/>
      <sheetName val="본선 토공 분배표"/>
      <sheetName val="1.토공"/>
      <sheetName val="제출내역 (2)"/>
      <sheetName val="6공구(당초)"/>
      <sheetName val="산근1"/>
      <sheetName val="70%"/>
      <sheetName val="투찰"/>
      <sheetName val="입찰"/>
      <sheetName val="1,2공구원가계산서"/>
      <sheetName val="1공구산출내역서"/>
      <sheetName val="현경"/>
      <sheetName val="전화번호DATA (2001)"/>
      <sheetName val="장비"/>
      <sheetName val="노무"/>
      <sheetName val="자압"/>
      <sheetName val="106C0300"/>
      <sheetName val="인수공총괄"/>
      <sheetName val="EQUIPMENT -2"/>
      <sheetName val="송전재료비"/>
      <sheetName val="1단계"/>
      <sheetName val="주차구획선수량"/>
      <sheetName val="간선"/>
      <sheetName val="전압"/>
      <sheetName val="조도"/>
      <sheetName val="동력"/>
      <sheetName val="노임,재료비"/>
      <sheetName val="약품공급2"/>
      <sheetName val="loading"/>
      <sheetName val="노임이"/>
      <sheetName val="출력X"/>
      <sheetName val="전체내역서"/>
      <sheetName val="접속슬라브"/>
      <sheetName val="G.R300경비"/>
      <sheetName val="내역서01"/>
      <sheetName val="열린교실"/>
      <sheetName val="대로근거"/>
      <sheetName val="중로근거"/>
      <sheetName val="설계예시"/>
      <sheetName val="설계산출표지"/>
      <sheetName val="전력구구조물산근"/>
      <sheetName val="신공항A-9(원가수정)"/>
      <sheetName val="물량집계"/>
      <sheetName val="화설내"/>
      <sheetName val="설내역서 "/>
      <sheetName val="웅진교-S2"/>
      <sheetName val="3.내역서"/>
      <sheetName val="Macro3"/>
      <sheetName val="송우내역서"/>
      <sheetName val="배수관토공"/>
      <sheetName val="실㔀቎԰"/>
      <sheetName val="실︀껕ԯ"/>
      <sheetName val="실ԯ_x0000_缀"/>
      <sheetName val="금리׉"/>
      <sheetName val="실頀▀_xdc00_"/>
      <sheetName val="품셈기준"/>
      <sheetName val="총(신설)"/>
      <sheetName val="예산내역서"/>
      <sheetName val="개봉3동하수관"/>
      <sheetName val="다이꾸"/>
      <sheetName val="수성페인트도장 내역서"/>
      <sheetName val="공사별 가중치 산출근거(건축)"/>
      <sheetName val="집수A"/>
      <sheetName val="CIVIL"/>
      <sheetName val="횡배위치"/>
      <sheetName val="계산중"/>
      <sheetName val="자  재"/>
      <sheetName val="000000"/>
      <sheetName val="P-산#1-1(WOWA1)"/>
      <sheetName val="연동내역서"/>
      <sheetName val="내역서(당초변경)"/>
      <sheetName val="환"/>
      <sheetName val="적용기준표(98년상반기)"/>
      <sheetName val="토목주소"/>
      <sheetName val="프랜트면허"/>
      <sheetName val="공정량산출내역서 "/>
      <sheetName val="96노임기준"/>
      <sheetName val="Á¡°ËÃÑ°ý"/>
      <sheetName val="본체"/>
      <sheetName val="기본일위"/>
      <sheetName val="품셈집계표"/>
      <sheetName val="자재조사표"/>
      <sheetName val="일반부표집계표"/>
      <sheetName val="COPING"/>
      <sheetName val="역T형"/>
      <sheetName val="하중산정"/>
      <sheetName val="정화조방수미장"/>
      <sheetName val="준공평가"/>
      <sheetName val="실행간접비용"/>
      <sheetName val="전기혼잡제경비(45)"/>
      <sheetName val="»ó¼öµµÅä°øÁý°èÇ¥"/>
      <sheetName val="°ßÀû´ëºñ"/>
      <sheetName val="ÀÏÀ§´ë°¡Ç¥(À¯´Ü°¡)"/>
      <sheetName val="ÀÚÀç¸ñ·Ï"/>
      <sheetName val="20°ü¸®ºñÀ²"/>
      <sheetName val="산근"/>
      <sheetName val="동원인원산출"/>
      <sheetName val="견적율"/>
      <sheetName val="건축내역서 (경제상무실)"/>
      <sheetName val="설계서"/>
      <sheetName val="화재 탐지 설비"/>
      <sheetName val="사원등록"/>
      <sheetName val="호봉 (2)"/>
      <sheetName val="교각별수량"/>
      <sheetName val="원가산출서"/>
      <sheetName val="Dae_Jiju"/>
      <sheetName val="Sikje_ingun"/>
      <sheetName val="TREE_D"/>
      <sheetName val="공종"/>
      <sheetName val="MFAB"/>
      <sheetName val="MFRT"/>
      <sheetName val="MPKG"/>
      <sheetName val="MPRD"/>
      <sheetName val="12월31일"/>
      <sheetName val="102역사"/>
      <sheetName val="제품"/>
      <sheetName val="L형옹벽측구"/>
      <sheetName val="TYPE-1"/>
      <sheetName val="날개벽수량표"/>
      <sheetName val="공비대비"/>
      <sheetName val="보할공정"/>
      <sheetName val="대공종"/>
      <sheetName val="차종별"/>
      <sheetName val="구동"/>
      <sheetName val="빌딩 안내"/>
      <sheetName val=" 견적서"/>
      <sheetName val="기본설계도급항목"/>
      <sheetName val="실행"/>
      <sheetName val="암거날개벽재료집계"/>
      <sheetName val="경비"/>
      <sheetName val="갑지(추정)"/>
      <sheetName val="단가비교표_공통1"/>
      <sheetName val="세부내역서"/>
      <sheetName val="A갑지"/>
      <sheetName val="2002하반기노임기준"/>
      <sheetName val="본부장"/>
      <sheetName val="내역서(삼호)"/>
      <sheetName val="합천내역"/>
      <sheetName val="BOQ"/>
      <sheetName val="OPGW기별"/>
      <sheetName val="개요"/>
      <sheetName val="주방환기"/>
      <sheetName val="1"/>
      <sheetName val="케이블"/>
      <sheetName val="2000년 공정표"/>
      <sheetName val="기계경비및산출근거서"/>
      <sheetName val="산#2-1 (2)"/>
      <sheetName val="현장관리비"/>
      <sheetName val="약전닥트"/>
      <sheetName val="건축부하"/>
      <sheetName val="실행예산서"/>
      <sheetName val="유동표(변경)"/>
      <sheetName val="토공산출(주차장)"/>
      <sheetName val="토목공사"/>
      <sheetName val="급명"/>
      <sheetName val="기본단가표"/>
      <sheetName val="암거단위"/>
      <sheetName val="오동"/>
      <sheetName val="대조"/>
      <sheetName val="나한"/>
      <sheetName val="INPUT(덕도방향-시점)"/>
      <sheetName val="BOX 본체"/>
      <sheetName val="샘플표지"/>
      <sheetName val="골재산출"/>
      <sheetName val="구리토평1전기"/>
      <sheetName val="220 (2)"/>
      <sheetName val="개별직종노임단가(2005.1)"/>
      <sheetName val="맨홀수량"/>
      <sheetName val="노임,자재"/>
      <sheetName val="기계경비(맨홀)"/>
      <sheetName val="차수공개요"/>
      <sheetName val="인수공규격"/>
      <sheetName val="수량산출1"/>
      <sheetName val="건축공사실행"/>
      <sheetName val="총인원"/>
      <sheetName val="직급인원"/>
      <sheetName val="날개벽(시점좌측)"/>
      <sheetName val="5.공종별예산내역서"/>
      <sheetName val="문학간접"/>
      <sheetName val="일위산출"/>
      <sheetName val="탑(을지)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제품橂"/>
      <sheetName val="중간부"/>
      <sheetName val="차선도색현황"/>
      <sheetName val="덕소내역"/>
      <sheetName val="PO-BOB"/>
      <sheetName val="표층포설및다짐"/>
      <sheetName val="POOM_MOTO"/>
      <sheetName val="밀양노선별공사비명세서"/>
      <sheetName val="일반전기C"/>
      <sheetName val="교각별철근수량집계표"/>
      <sheetName val="Oper Amount"/>
      <sheetName val="MBR9"/>
      <sheetName val="CB"/>
      <sheetName val="CS2"/>
      <sheetName val="Site Expenses"/>
      <sheetName val="간이연락"/>
      <sheetName val="발전기"/>
      <sheetName val="다곡2교"/>
      <sheetName val="RM목표&amp;실적"/>
      <sheetName val="9509"/>
      <sheetName val="3.설계예산내역서(예산서)"/>
      <sheetName val="2.예정공정표"/>
      <sheetName val="경율산정.XLS"/>
      <sheetName val="대림경상68억"/>
      <sheetName val="PIPE"/>
      <sheetName val="굴착현장"/>
      <sheetName val="VALVE"/>
      <sheetName val="FOOTING단면력"/>
      <sheetName val="Man Power &amp; Comp"/>
      <sheetName val="const."/>
      <sheetName val="집1"/>
      <sheetName val="단위세대"/>
      <sheetName val="SE-611"/>
      <sheetName val="방송노임"/>
      <sheetName val="일집"/>
      <sheetName val="ATS단가"/>
      <sheetName val="설계내역(2001)"/>
      <sheetName val="hvac내역서(제어동)"/>
      <sheetName val="견적서세부내용"/>
      <sheetName val="견적내용입력"/>
      <sheetName val="형식별 개략공사비"/>
      <sheetName val="원본(갑지)"/>
      <sheetName val="과세표준율-2"/>
      <sheetName val="면적분양가"/>
      <sheetName val="분양면적(1123)"/>
      <sheetName val="출력소스"/>
      <sheetName val="내역전기"/>
      <sheetName val="노임(1차)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1안"/>
      <sheetName val="총괄서"/>
      <sheetName val="Working(wo WTs)"/>
      <sheetName val="주조정실"/>
      <sheetName val="Requirements"/>
      <sheetName val="AS포장복구_"/>
      <sheetName val="단면설계"/>
      <sheetName val="감액총괄표"/>
      <sheetName val="물가대비표"/>
      <sheetName val="저리조양"/>
      <sheetName val="tggwan(mac)"/>
      <sheetName val="도로경계블럭단위수량"/>
      <sheetName val="도로경계블럭단위토공"/>
      <sheetName val="L형측구단위수량"/>
      <sheetName val="L형측구연장조서"/>
      <sheetName val="중기목록"/>
      <sheetName val="소포내역 (2)"/>
      <sheetName val="본선토량운반계산서(1)0"/>
      <sheetName val="신표지1"/>
      <sheetName val="내역(중앙)"/>
      <sheetName val="내역(창신)"/>
      <sheetName val="박스토공"/>
      <sheetName val="기준표"/>
      <sheetName val="단가및재료비"/>
      <sheetName val="보호공"/>
      <sheetName val="적용기준"/>
      <sheetName val="진우+대광"/>
      <sheetName val="배수문수량산출(3)"/>
      <sheetName val="옥외"/>
      <sheetName val=" 토목 처리장도급내역서 "/>
      <sheetName val="98수문일위"/>
      <sheetName val="(전체발주,금회3차공사)내역서"/>
      <sheetName val="기계"/>
      <sheetName val="STBOX"/>
      <sheetName val="0"/>
      <sheetName val="총괄-1"/>
      <sheetName val="평균터파기고(1-2,ASP)"/>
      <sheetName val="대포2교접속"/>
      <sheetName val="현장예산"/>
      <sheetName val="실행예산"/>
      <sheetName val="01AC"/>
      <sheetName val="BOX(1.5X1.5)"/>
      <sheetName val="TYPE-A"/>
      <sheetName val="자재집계"/>
      <sheetName val="연결관암거"/>
      <sheetName val="설계기준"/>
      <sheetName val="내역1"/>
      <sheetName val="관리,부대비"/>
      <sheetName val="단가(반정1교-원주)"/>
      <sheetName val="콘_재료분리(1)"/>
      <sheetName val="단위중량"/>
      <sheetName val="원형맨홀수량"/>
      <sheetName val="용소리교"/>
      <sheetName val="단위량당중기"/>
      <sheetName val="건축내역(진해석동)"/>
      <sheetName val="부총"/>
      <sheetName val="장문교(대전)"/>
      <sheetName val="CLAUSE"/>
      <sheetName val="약품설︀"/>
      <sheetName val="입력"/>
      <sheetName val="전기공사"/>
      <sheetName val="기흥하도용"/>
      <sheetName val="교량하부공"/>
      <sheetName val="(A)내역서"/>
      <sheetName val="13LPMCC"/>
      <sheetName val="암거단위-1련"/>
      <sheetName val="수안보-墰5壼5"/>
      <sheetName val="EUPDAT2"/>
      <sheetName val="상행-교대(A1)"/>
      <sheetName val="기간등록"/>
      <sheetName val="직원동원SCH"/>
      <sheetName val="유림골조"/>
      <sheetName val="중동상가"/>
      <sheetName val="자재조사표(참고용)"/>
      <sheetName val="분전함신설"/>
      <sheetName val="접지1종"/>
      <sheetName val="총괄원가 "/>
      <sheetName val="아파트건축"/>
      <sheetName val="SULKEA"/>
      <sheetName val="잔수량(작성)"/>
      <sheetName val="국공유지및사유지"/>
      <sheetName val="예산서"/>
      <sheetName val="모델링"/>
      <sheetName val="출력-내역서"/>
      <sheetName val="96수출"/>
      <sheetName val="단가표 "/>
      <sheetName val="투자효율분석"/>
      <sheetName val="DATA(BAC)"/>
      <sheetName val="단락전류-A"/>
      <sheetName val="DPRKMHDT"/>
      <sheetName val="공통가설"/>
      <sheetName val="IMF Code"/>
      <sheetName val="P.M 별"/>
      <sheetName val="설계변경내역서"/>
      <sheetName val="eq_data"/>
      <sheetName val="공사비 내역 (가)"/>
      <sheetName val="일반수량집계"/>
      <sheetName val="날개벽(TYPE1)"/>
      <sheetName val="공사기본자료"/>
      <sheetName val="철근량 검토"/>
      <sheetName val="유기공정"/>
      <sheetName val="공사진행"/>
      <sheetName val="기준액"/>
      <sheetName val="공사비총괄표"/>
      <sheetName val="토공정보"/>
      <sheetName val="파이프"/>
      <sheetName val="견적서(대외) (2)"/>
      <sheetName val="상세내역,전력산출서"/>
      <sheetName val="Piping(Methanol)"/>
      <sheetName val="계약표지"/>
      <sheetName val="전기 원가계산서"/>
      <sheetName val="평가데이터"/>
      <sheetName val="하부철근수량"/>
      <sheetName val="선정요령"/>
      <sheetName val="가공2원도"/>
      <sheetName val="재료집계표3"/>
      <sheetName val="범용개발순소요비용"/>
      <sheetName val="펌프장수량산출(토)"/>
      <sheetName val="EKOG10건축"/>
      <sheetName val="내역총괄"/>
      <sheetName val="내역총괄2"/>
      <sheetName val="내역총괄3"/>
      <sheetName val="토적표"/>
      <sheetName val="건설장비기초단가"/>
      <sheetName val="CAT_5"/>
      <sheetName val="내역(토목)"/>
      <sheetName val="단가대비"/>
      <sheetName val="전류"/>
      <sheetName val="일위목차"/>
      <sheetName val="포장절단"/>
      <sheetName val="일위단가"/>
      <sheetName val="일위(설)"/>
      <sheetName val="A 견적"/>
      <sheetName val="전기공사일위대가"/>
      <sheetName val="성원계약"/>
      <sheetName val="등록자료"/>
      <sheetName val="입력정보"/>
      <sheetName val="변경총괄지(1)"/>
      <sheetName val="EP0618"/>
      <sheetName val="총괄분 설계서용지"/>
      <sheetName val="동해title"/>
      <sheetName val="WEON"/>
      <sheetName val="경상"/>
      <sheetName val="가설"/>
      <sheetName val="우수"/>
      <sheetName val="교대"/>
      <sheetName val="일위산출근거"/>
      <sheetName val="입고장부 (4)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2"/>
      <sheetName val="두앙"/>
      <sheetName val="갈현동"/>
      <sheetName val="전기설계변경"/>
      <sheetName val="통신물량"/>
      <sheetName val="가설공사내역"/>
      <sheetName val="산출목록표"/>
      <sheetName val="수원공"/>
      <sheetName val="과세내역(세부)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단가조사-1"/>
      <sheetName val="단가조사-2"/>
      <sheetName val="E총"/>
      <sheetName val="Languages"/>
      <sheetName val="Vari by Vendor"/>
      <sheetName val="DATA-UPS"/>
      <sheetName val="공조기(삭제)"/>
      <sheetName val="예산M11A"/>
      <sheetName val="일(4)"/>
      <sheetName val="97 사업추정(WEKI)"/>
      <sheetName val="예산M12A"/>
      <sheetName val="지수"/>
      <sheetName val="기계설비"/>
      <sheetName val="3본사"/>
      <sheetName val="공사내역서(을)실행"/>
      <sheetName val="(2)"/>
      <sheetName val="년도별노임표"/>
      <sheetName val="중기목록표"/>
      <sheetName val="원내역서3"/>
      <sheetName val="3도로"/>
      <sheetName val="101동"/>
      <sheetName val="기초일위"/>
      <sheetName val="시설일위"/>
      <sheetName val="조명일위"/>
      <sheetName val="MEXICO-C"/>
      <sheetName val="성내동"/>
      <sheetName val="2002상반기노임기준"/>
      <sheetName val="조명율데이타"/>
      <sheetName val="업체별기성내역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단면별연장"/>
      <sheetName val="적격심사표"/>
      <sheetName val="EQT-ESTN"/>
      <sheetName val="평3"/>
      <sheetName val="2.펌프장(사급자재)"/>
      <sheetName val="위성"/>
      <sheetName val="적용토목"/>
      <sheetName val="3.자재비(총괄)"/>
      <sheetName val="세부내역서(전기)"/>
      <sheetName val="변경품셈총괄"/>
      <sheetName val="UR2-Calculation"/>
      <sheetName val="Proposal"/>
      <sheetName val="CC16-내역서"/>
      <sheetName val="PIPING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샤워실위생"/>
      <sheetName val="건축토목내역"/>
      <sheetName val="대전-교대(A1-A2)"/>
      <sheetName val="205동"/>
      <sheetName val="견적서1"/>
      <sheetName val="계획금액"/>
      <sheetName val="1차 내역서"/>
      <sheetName val="교통惨У԰_x0000_"/>
      <sheetName val="콘센트신설"/>
      <sheetName val="예산조서"/>
      <sheetName val="기계경비산출"/>
      <sheetName val="동원인원"/>
      <sheetName val="작성양식"/>
      <sheetName val="품-(주)코①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단면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01"/>
      <sheetName val="자재테이블"/>
      <sheetName val="단가조사표"/>
      <sheetName val="설계내역서(기계)"/>
      <sheetName val="b_balju"/>
      <sheetName val="총공사비"/>
      <sheetName val="단중표-ST"/>
      <sheetName val="CAL"/>
      <sheetName val="FRT_O"/>
      <sheetName val="FAB_I"/>
      <sheetName val="내부부하"/>
      <sheetName val="찍기"/>
      <sheetName val="mcc일위대가"/>
      <sheetName val="일반맨홀수량집계"/>
      <sheetName val="현장경비"/>
      <sheetName val="401"/>
      <sheetName val="견"/>
      <sheetName val="중기사용료산출근거"/>
      <sheetName val="CRUDE RE-bar"/>
      <sheetName val="협조전"/>
      <sheetName val="치수표"/>
      <sheetName val="2006기계䈌ᅪ԰_x0000_缀"/>
      <sheetName val="960318-1"/>
      <sheetName val="설계명세서(선로)"/>
      <sheetName val="일반맨홀수량집계(A-7 LINE)"/>
      <sheetName val="단가견적조사표"/>
      <sheetName val="집수정"/>
      <sheetName val="상 부"/>
      <sheetName val="B부대공"/>
      <sheetName val="성곽내역서"/>
      <sheetName val="공종별수량집계"/>
      <sheetName val="동력부하계산"/>
      <sheetName val="간접재료비산출표-27-30"/>
      <sheetName val="허용전류-IEC DATA"/>
      <sheetName val="Top PO"/>
      <sheetName val="Tot-sum"/>
      <sheetName val="FUSE_MCB"/>
      <sheetName val="공사원가계산蚘_x0013_"/>
      <sheetName val="도급예정1ီ_x0000_䀀"/>
      <sheetName val="도급예정1犢呄/"/>
      <sheetName val="도급예정1犢/"/>
      <sheetName val="도급예정1Ⴂ_x0000_䀀"/>
      <sheetName val="도급예정1ﻰᇕ԰"/>
      <sheetName val="도급예정1犢ፄ/"/>
      <sheetName val="도급예정1ჰ_x0000_䀀"/>
      <sheetName val="도급예정1ၪ_x0000_　"/>
      <sheetName val="도급예정1Ⴕ_x0000_"/>
      <sheetName val="도급예정1႒_x0000_က"/>
      <sheetName val="Macr_x0010__x0000_ፈদ䑲⼚"/>
      <sheetName val="Macr枵〺_x0000__x0000_揰_x0000_"/>
      <sheetName val="Macr枵〺_x0000__x0000_丸_x0000_"/>
      <sheetName val="Macr枵〺_x0000__x0000_㦠_x0000_"/>
      <sheetName val="Macr㑘_x001b_둠੆枵⿚"/>
      <sheetName val="Macr㑘_x001b_ञ枵⿚"/>
      <sheetName val="횡배수관"/>
      <sheetName val="154TW"/>
      <sheetName val="design load"/>
      <sheetName val="working load at the btm ft."/>
      <sheetName val="stability check"/>
      <sheetName val="design criteria"/>
      <sheetName val="견적내역"/>
      <sheetName val="보도경계블럭"/>
      <sheetName val="리터팬내장형"/>
      <sheetName val="5차설계"/>
      <sheetName val="DATA-1"/>
      <sheetName val="FAB별"/>
      <sheetName val="기둥"/>
      <sheetName val="저판(버림100)"/>
      <sheetName val="재료-CODE"/>
      <sheetName val="내역_FILE"/>
      <sheetName val="9.2단가산출서"/>
      <sheetName val="손료"/>
      <sheetName val="CAPVC"/>
      <sheetName val="주경기-오배수"/>
      <sheetName val="공사비내역서"/>
      <sheetName val="특수선일위대가"/>
      <sheetName val="맨홀토공수량"/>
      <sheetName val="날개벽(좌,우=45도,75도)"/>
      <sheetName val="한전고리-을"/>
      <sheetName val="DS-최종"/>
      <sheetName val="PREFACE"/>
      <sheetName val="2002계약현황"/>
      <sheetName val="NAI"/>
      <sheetName val="내역총괄표"/>
      <sheetName val="내역(전체)"/>
      <sheetName val="노원열병합  건축렀䡟ԯ_x0000_缀_x0000__x0000_"/>
      <sheetName val="노원열병합  건축︀ᇕ԰_x0000_缀_x0000__x0000_"/>
      <sheetName val="노원열병합  건축ﻕᇕ԰_x0000_缀_x0000__x0000_"/>
      <sheetName val="노원열병합  건축렀こ렀䡟ԯ_x0000_缀"/>
      <sheetName val="일위대가(동대문운동장별관)"/>
      <sheetName val="S鮲"/>
      <sheetName val="설명서 "/>
      <sheetName val="일위대가내역"/>
      <sheetName val="금액"/>
      <sheetName val="만수배관단가"/>
      <sheetName val="FRP배관단가(만수)"/>
      <sheetName val="금액집계"/>
      <sheetName val="기본"/>
      <sheetName val="단양 00 아파트-세부내역"/>
      <sheetName val="자탐수량산출서"/>
      <sheetName val="C1ㅇ"/>
      <sheetName val="base"/>
      <sheetName val="부표총괄"/>
      <sheetName val="STD"/>
      <sheetName val="J01"/>
      <sheetName val="공정"/>
      <sheetName val="10월"/>
      <sheetName val="2.대외공문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연면적"/>
      <sheetName val="991029UTP용 M.D.F"/>
      <sheetName val="현장점검 1"/>
      <sheetName val="상가을 "/>
      <sheetName val="3.사용전검사(1000KW이상)(본동-수정)"/>
      <sheetName val="결재갑지"/>
      <sheetName val="계획예산입력자료"/>
      <sheetName val="수량이동"/>
      <sheetName val="전체_1설계"/>
      <sheetName val="자재일람"/>
      <sheetName val="Factor"/>
      <sheetName val="w't table"/>
      <sheetName val="Main"/>
      <sheetName val="4차원가계산서"/>
      <sheetName val="환율-LIBOR"/>
      <sheetName val="J"/>
      <sheetName val="BEND LOSS"/>
      <sheetName val="통합내역"/>
      <sheetName val="실행내역서 "/>
      <sheetName val="TYPE-U800"/>
      <sheetName val="공사내역"/>
      <sheetName val="공통비"/>
      <sheetName val="VENDOR LIST"/>
      <sheetName val="소운반"/>
      <sheetName val="일위대가-1"/>
      <sheetName val="배관내역"/>
      <sheetName val="POWER"/>
      <sheetName val="2공구_x0005__x0000_"/>
      <sheetName val="2공구爘7"/>
      <sheetName val="기계경비(_x0005__x0000__x0000_"/>
      <sheetName val="2공구焸F"/>
      <sheetName val="2공구沈4"/>
      <sheetName val="2공구軰_x0014_"/>
      <sheetName val="2공구鉐_x001e_"/>
      <sheetName val="2공구_x001e_"/>
      <sheetName val="2공구議_x001e_"/>
      <sheetName val="2공구滘C"/>
      <sheetName val="BREAKDOWN"/>
      <sheetName val="REINF."/>
      <sheetName val="준공조서"/>
      <sheetName val="공사준공계"/>
      <sheetName val="준공검사보고서"/>
      <sheetName val="단위별 일위대가표"/>
      <sheetName val="1F"/>
      <sheetName val="조도계산(가로등NEW)"/>
      <sheetName val="지하1층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8.PILE  (돌출)"/>
      <sheetName val="부산4"/>
      <sheetName val="3_바닥판설계"/>
      <sheetName val="7.1유효폭"/>
      <sheetName val="IBASE"/>
      <sheetName val="Cost bd-&quot;A&quot;"/>
      <sheetName val="갑(전기)"/>
      <sheetName val="내역아"/>
      <sheetName val="울타리"/>
      <sheetName val="토목내역서"/>
      <sheetName val="COL"/>
      <sheetName val="국별인원"/>
      <sheetName val="설치공사비"/>
      <sheetName val="덕전리"/>
      <sheetName val="기기리스트"/>
      <sheetName val="단가산출-기,교"/>
      <sheetName val=" 냉각수펌프"/>
      <sheetName val="일위대가(건축)"/>
      <sheetName val="기준"/>
      <sheetName val="일위_파일"/>
      <sheetName val="SKETCH"/>
      <sheetName val="aa"/>
      <sheetName val="현금흐름"/>
      <sheetName val="전체철근집계"/>
      <sheetName val="적용단위길이"/>
      <sheetName val="피벗테이블데이터분석"/>
      <sheetName val="특수기호강도거푸집"/>
      <sheetName val="종배수관면벽신"/>
      <sheetName val="종배수관(신)"/>
      <sheetName val="성서방향-교대(A2)"/>
      <sheetName val="매매"/>
      <sheetName val="전신"/>
      <sheetName val="기타시설"/>
      <sheetName val="판매시설"/>
      <sheetName val="아파트"/>
      <sheetName val="주민복지관"/>
      <sheetName val="지하주차장"/>
      <sheetName val="LAB"/>
      <sheetName val="Inquiry"/>
      <sheetName val="증감분석"/>
      <sheetName val="산재 안전"/>
      <sheetName val="노무비 경비"/>
      <sheetName val="산정표"/>
      <sheetName val="BQ(실행)"/>
      <sheetName val="와동25-3(변경)"/>
      <sheetName val="T6-6(2)"/>
      <sheetName val="내역(가지)"/>
      <sheetName val="GI-LIST"/>
      <sheetName val="신공"/>
      <sheetName val="내역서비교"/>
      <sheetName val="하도급변경대비표"/>
      <sheetName val="2000용수잠관-수량집계"/>
      <sheetName val="별표 "/>
      <sheetName val="매입세"/>
      <sheetName val="균열"/>
      <sheetName val="노᠀⁷"/>
      <sheetName val="1공구(입찰내역)"/>
      <sheetName val="남양구조시험동"/>
      <sheetName val="CHITIET VL-NC-TT -1p"/>
      <sheetName val="TDTKP1"/>
      <sheetName val="bearing"/>
      <sheetName val="현장별계약현황('98.10.31)"/>
      <sheetName val="현장관리비데이타"/>
      <sheetName val="1)fs"/>
      <sheetName val="구조     ."/>
      <sheetName val="연돌일위집계"/>
      <sheetName val="공주-교대(A1)"/>
      <sheetName val="계약내역서(을지)"/>
      <sheetName val="빗물받이(910-510-410)"/>
      <sheetName val="단가보완"/>
      <sheetName val="Rates"/>
      <sheetName val="Front"/>
      <sheetName val="인공(100P,배선반)"/>
      <sheetName val="납부서"/>
      <sheetName val="일위대가(여기까지)"/>
      <sheetName val="단위_xdc00_ὗ␀"/>
      <sheetName val="인상효1"/>
      <sheetName val="통로box전기"/>
      <sheetName val="밧데리"/>
      <sheetName val="조명투자및환수계획"/>
      <sheetName val="제조중간결과"/>
      <sheetName val="구조물터파기수량집계"/>
      <sheetName val="배수공 시멘트 및 골재량 산출"/>
      <sheetName val="공내ᰖ"/>
      <sheetName val="1.우편집중내역서"/>
      <sheetName val="경산锼_x0013_閄"/>
      <sheetName val="합의경상"/>
      <sheetName val="단면瑌)"/>
      <sheetName val="22단"/>
      <sheetName val="22단锼"/>
      <sheetName val="기초자료입력및 K치 확인"/>
      <sheetName val="AS_x0005__x0000_"/>
      <sheetName val="8.현장관리비"/>
      <sheetName val="7.안전관리비"/>
      <sheetName val="DATA 입력부"/>
      <sheetName val="승용"/>
      <sheetName val="Recovered_Sheet1"/>
      <sheetName val="원가상세내역"/>
      <sheetName val="2004경영(비목별)"/>
      <sheetName val="2004경영"/>
      <sheetName val="변경후-SHEET"/>
      <sheetName val="도급양식"/>
      <sheetName val="장비집계"/>
      <sheetName val="손익집계(공장별)"/>
      <sheetName val="금융비용"/>
      <sheetName val="변경내역"/>
      <sheetName val="캔개발배경"/>
      <sheetName val="시장"/>
      <sheetName val="일정표"/>
      <sheetName val="테이블"/>
      <sheetName val="대비내역"/>
      <sheetName val="소방"/>
      <sheetName val="환률"/>
      <sheetName val="공사비명세서"/>
      <sheetName val="자재집계 &amp; 총괄표"/>
      <sheetName val="기계경비(땭⽀_x0005__x0000_"/>
      <sheetName val="2공구瀨B"/>
      <sheetName val="제원.浨+닑⽟"/>
      <sheetName val="제원.닑⼣_x0005__x0000_"/>
      <sheetName val="2006기계䈌ᅪ԰"/>
      <sheetName val="H-pile(298x299)"/>
      <sheetName val="H-pile(250x250)"/>
      <sheetName val="OCM"/>
      <sheetName val="AH-1 "/>
      <sheetName val="OHU"/>
      <sheetName val="01_ 원가계산서"/>
      <sheetName val="사용자정의"/>
      <sheetName val="제품표준규격"/>
      <sheetName val="내역기준"/>
      <sheetName val="SLIDES"/>
      <sheetName val="맨홀물량"/>
      <sheetName val="b_balju_ch"/>
      <sheetName val="b_balju_chÈ"/>
      <sheetName val="b_balju_ch_x0005_"/>
      <sheetName val="b_balju_chÛ"/>
      <sheetName val="b_balju_ch("/>
      <sheetName val="N賃率_職"/>
      <sheetName val="예비품"/>
      <sheetName val="조견표"/>
      <sheetName val="1호인버트수량"/>
      <sheetName val="석축설면"/>
      <sheetName val="법면단"/>
      <sheetName val="기준비용"/>
      <sheetName val="코드"/>
      <sheetName val="경영상태"/>
      <sheetName val="견적대비표"/>
      <sheetName val="일반수량총괄집계"/>
      <sheetName val="날개벽(좌,우=60도-4개)"/>
      <sheetName val="공사비증감"/>
      <sheetName val="물량尜"/>
      <sheetName val="변경비丵〒_x0005_"/>
      <sheetName val="기초ա_x0000_"/>
      <sheetName val="토공,철콘"/>
      <sheetName val="대,怀፵"/>
      <sheetName val="물량丵"/>
      <sheetName val="화해(함평)"/>
      <sheetName val="화해(장성)"/>
      <sheetName val="광혁기성"/>
      <sheetName val="º¯°æ»çÀ5"/>
      <sheetName val="AILC005"/>
      <sheetName val="AILC00_x0000_"/>
      <sheetName val="AILC00_x0010_"/>
      <sheetName val="변수데이타"/>
      <sheetName val="INDEX"/>
      <sheetName val="15100"/>
      <sheetName val="MAT"/>
      <sheetName val="산근(목록)"/>
      <sheetName val="이형관중량"/>
      <sheetName val="판"/>
      <sheetName val="기자재׃"/>
      <sheetName val="갑지(0_x0000_"/>
      <sheetName val="단0_x0000_退"/>
      <sheetName val="갑지(렀뚣瘉"/>
      <sheetName val="갑지(_x0000_뎰瘇"/>
      <sheetName val="분수공별 면적"/>
      <sheetName val="관로조직표"/>
      <sheetName val="기자재_x0000_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집계표(공종별)"/>
      <sheetName val="스케즐"/>
      <sheetName val="PAINT"/>
      <sheetName val="NAMES"/>
      <sheetName val="시운전연료"/>
      <sheetName val="22단헾"/>
      <sheetName val="단가적용(터널)"/>
      <sheetName val="단위가격_할증"/>
      <sheetName val="전선_및_전선ࠝ"/>
      <sheetName val="일위대가 "/>
      <sheetName val="제"/>
      <sheetName val="총괄집䠄ᡏ"/>
      <sheetName val="산출2-기기동력"/>
      <sheetName val="통신단가조사"/>
      <sheetName val="105,106,107동"/>
      <sheetName val="수로교총재료齘_x0013_"/>
      <sheetName val="산출및내역"/>
      <sheetName val="적용(기尜_x0013_"/>
      <sheetName val="2.1  노무비 평균단가산출"/>
      <sheetName val="3CHBDC"/>
      <sheetName val="1-11조직표"/>
      <sheetName val="96.12"/>
      <sheetName val="22단丵"/>
      <sheetName val="정산입력"/>
      <sheetName val="단산"/>
      <sheetName val="신규 품"/>
      <sheetName val="품종별월계"/>
      <sheetName val="조정내역"/>
      <sheetName val="변경비_x0000__x0000_Ѡ"/>
      <sheetName val="안정검토(온1)"/>
      <sheetName val="96작생능"/>
      <sheetName val="홈통받이수량"/>
      <sheetName val="내역서 "/>
      <sheetName val="단위집계표"/>
      <sheetName val="공통가설공사"/>
      <sheetName val="WING3"/>
      <sheetName val="공사수행방안"/>
      <sheetName val="기초및구체공"/>
      <sheetName val="삼보지질"/>
      <sheetName val="7.전산해석결과"/>
      <sheetName val="4.하중"/>
      <sheetName val="우각부검토"/>
      <sheetName val="개소별수량산출"/>
      <sheetName val="Data2"/>
      <sheetName val="2BOX본체"/>
      <sheetName val="설-원가"/>
      <sheetName val="자재단가리스트"/>
      <sheetName val="공사내역(총괄)"/>
      <sheetName val="대보~세기"/>
      <sheetName val="전력"/>
      <sheetName val="#3_일위대가목록"/>
      <sheetName val="#2_일위대가목록"/>
      <sheetName val="A"/>
      <sheetName val="운반비산정"/>
      <sheetName val="현황산출서"/>
      <sheetName val="미드수량"/>
      <sheetName val="일목"/>
      <sheetName val="기본DATԯ"/>
      <sheetName val="기본DAT頀"/>
      <sheetName val="현장대리인계"/>
      <sheetName val="울진항공등화 내역서"/>
      <sheetName val="공무공A"/>
      <sheetName val="36신설수翇"/>
      <sheetName val="36신설수︀"/>
      <sheetName val="기성공제요청서"/>
      <sheetName val="하도기성내역 수정"/>
      <sheetName val="기성공제 동의서"/>
      <sheetName val="기성공제 합의서(쓰레기처리비)"/>
      <sheetName val="969910( R)"/>
      <sheetName val="전장품(관리용)"/>
      <sheetName val="견적꓀᥻"/>
      <sheetName val="수안보-_x0005__x0000__x0000_"/>
      <sheetName val="36신설수Ç"/>
      <sheetName val="36신설수資"/>
      <sheetName val="수안보-徸〒_x0005__x0000_"/>
      <sheetName val="비목군분류일위"/>
      <sheetName val="입출재고현⩿〚_x0005__x0000_"/>
      <sheetName val="º¯°æ»çÀ_x0000_"/>
      <sheetName val="백호헾】_x0005_"/>
      <sheetName val="수안보-娐&gt;闰⿑"/>
      <sheetName val="수안보-ꮸ⿥_x0005__x0000_"/>
      <sheetName val="백호丵〒_x0005_"/>
      <sheetName val="내역서(기성청구)"/>
      <sheetName val="위치"/>
      <sheetName val="공작물조직표(용배수)"/>
      <sheetName val="날개수량1.5"/>
      <sheetName val="투찰가"/>
      <sheetName val="철근총괄집계표"/>
      <sheetName val="영동(D)"/>
      <sheetName val="copy"/>
      <sheetName val="서식"/>
      <sheetName val="L-type"/>
      <sheetName val="자재비"/>
      <sheetName val="이토변실(A3-LINE)"/>
      <sheetName val="4)유동표"/>
      <sheetName val="공사착공계"/>
      <sheetName val="참조 DATA"/>
      <sheetName val="공제구간조서"/>
      <sheetName val="spec"/>
      <sheetName val="program"/>
      <sheetName val="studbolt no."/>
      <sheetName val="studbolt size"/>
      <sheetName val="item sort no"/>
      <sheetName val="일위藨-헾"/>
      <sheetName val="음성방향"/>
      <sheetName val="REDUCER"/>
      <sheetName val="WE'T"/>
      <sheetName val="공리공제"/>
      <sheetName val="Summar헾】_x0005__x0000__x0000__x0000__x0000_"/>
      <sheetName val="호표"/>
      <sheetName val="실︀ԯ"/>
      <sheetName val="단위"/>
      <sheetName val="토공A"/>
      <sheetName val="참조"/>
      <sheetName val="영구峤"/>
      <sheetName val="단가_x0005__x0000_"/>
      <sheetName val="영구_x0005_"/>
      <sheetName val="영구射"/>
      <sheetName val="영구嶄"/>
      <sheetName val="접속도로"/>
      <sheetName val="주소록"/>
      <sheetName val="자(3.0m)"/>
      <sheetName val="Instruction"/>
      <sheetName val="4.2.1 마루높이 검토"/>
      <sheetName val="견적단가"/>
      <sheetName val="조경"/>
      <sheetName val="수안보-헾】_x0005__x0000_"/>
      <sheetName val="준공조서갑지"/>
      <sheetName val="슬래브"/>
      <sheetName val="토공총괄표"/>
      <sheetName val="예가표"/>
      <sheetName val="아산경희980422"/>
      <sheetName val="22단가(철完9"/>
      <sheetName val="지질조사"/>
      <sheetName val="총체보활공정표"/>
      <sheetName val="T1"/>
      <sheetName val="단가결정"/>
      <sheetName val="내역."/>
      <sheetName val="부대"/>
      <sheetName val="적격"/>
      <sheetName val="교육종류"/>
      <sheetName val="견적사양비교표"/>
      <sheetName val="시설물기초"/>
      <sheetName val="FIN TUBE"/>
      <sheetName val="HED. &amp; PIPE"/>
      <sheetName val="PUMP SHT"/>
      <sheetName val="FEXS"/>
      <sheetName val=" ｹ-ﾌﾞﾙ"/>
      <sheetName val="MW-BM"/>
      <sheetName val="공정코드"/>
      <sheetName val="환율"/>
      <sheetName val="평가내역"/>
      <sheetName val="직접인건비"/>
      <sheetName val="토공대가"/>
      <sheetName val="토공실행"/>
      <sheetName val="전체공내역서"/>
      <sheetName val="퍼스트"/>
      <sheetName val="입찰사유서 제4공종 (흙깎기)"/>
      <sheetName val="DT"/>
      <sheetName val="롤러"/>
      <sheetName val="BH"/>
      <sheetName val="펌프차타설"/>
      <sheetName val="대비표"/>
      <sheetName val="A(Rev.3)"/>
      <sheetName val="5.3 단면가정"/>
      <sheetName val="36신丵〒_x0005_"/>
      <sheetName val="재료단가"/>
      <sheetName val="낙찰표"/>
      <sheetName val="총괄집렇♑"/>
      <sheetName val="앉음벽 (2)"/>
      <sheetName val="foxz"/>
      <sheetName val="진주䈀ᅪ"/>
      <sheetName val="도장수량(하1)"/>
      <sheetName val="기계경비단가"/>
      <sheetName val="栍ᾆ"/>
      <sheetName val="개산공사비"/>
      <sheetName val="포쐀䑣"/>
      <sheetName val="포䠟⥏"/>
      <sheetName val="포䠠⥏"/>
      <sheetName val="01상노임"/>
      <sheetName val="토 적 표"/>
      <sheetName val="기지국"/>
      <sheetName val="제㗇"/>
      <sheetName val="주차구丵〒_x0005__x0000_"/>
      <sheetName val="방음벽 기초_x0005__x0000__x0000__x0000_"/>
      <sheetName val="전체내ꠀ፺"/>
      <sheetName val="전체내저፺"/>
      <sheetName val="전체내堀᎟"/>
      <sheetName val="인건비堀"/>
      <sheetName val="전체내︀ᇕ"/>
      <sheetName val="전체내怀፵"/>
      <sheetName val="변경비鰀፰"/>
      <sheetName val="㰀"/>
      <sheetName val="ꀀ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견적堀᎟"/>
      <sheetName val="교대(A1挔"/>
      <sheetName val="부대헾】"/>
      <sheetName val="교대(A1窨"/>
      <sheetName val="부대窨_x0013_"/>
      <sheetName val="하수급견적대窨"/>
      <sheetName val="전체내㗈቎"/>
      <sheetName val="2호맨홀공제수량"/>
      <sheetName val="INS-SHEET"/>
      <sheetName val="인부노임"/>
      <sheetName val="도근좌표"/>
      <sheetName val="직원자료"/>
      <sheetName val="업종분류"/>
      <sheetName val="장비분류"/>
      <sheetName val="단가산출목록표"/>
      <sheetName val="sub"/>
      <sheetName val=" 소방공사 산출근거"/>
      <sheetName val="유림총괄"/>
      <sheetName val="새공통(96임금인상기준)"/>
      <sheetName val="하수급견적대䧨"/>
      <sheetName val="SHUTDOWN VALVE"/>
      <sheetName val="실资䈀"/>
      <sheetName val="실㠀赫䈀"/>
      <sheetName val="실蠀艆䈀"/>
      <sheetName val="실退艬_xdc00_"/>
      <sheetName val="실ꠀ⑬餀"/>
      <sheetName val="하수급견적대헾"/>
      <sheetName val="실頀몁_xdc00_"/>
      <sheetName val="하수급견적대_x0005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부하"/>
      <sheetName val="APT"/>
      <sheetName val="공사예산하조서(O.K)"/>
      <sheetName val="일위대가표 (䀀⅒"/>
      <sheetName val="ÀÏÀ§´ë°¡Ç¥(1@"/>
      <sheetName val="일위대가표 (ԯ_x0000_"/>
      <sheetName val="을부담운반비"/>
      <sheetName val="Ext. Stone-P"/>
      <sheetName val="2터널시점"/>
      <sheetName val="흄관기초"/>
      <sheetName val="부대공(집계)"/>
      <sheetName val="포장단면별단위수량"/>
      <sheetName val="ACUNIT"/>
      <sheetName val="탑( Ṱ氀"/>
      <sheetName val="실焀휦ԯ"/>
      <sheetName val="1SPA8"/>
      <sheetName val="교통_x0005__x0000_"/>
      <sheetName val="교통닑⿃_x0005_"/>
      <sheetName val="교통닑⿣_x0005_"/>
      <sheetName val="교통淀6渌"/>
      <sheetName val="교통墨_x0015_닑"/>
      <sheetName val="LD退"/>
      <sheetName val="1SPA"/>
      <sheetName val="실蠀㑬턀"/>
      <sheetName val="1SPAð"/>
      <sheetName val="1SPAP"/>
      <sheetName val="1SPA_x0005_"/>
      <sheetName val="2.조명기구철거(일괄철거분)"/>
      <sheetName val="설계산출기초"/>
      <sheetName val="도급예산내역서봉투"/>
      <sheetName val="도급예산내역서총괄표"/>
      <sheetName val="운반비산출"/>
      <sheetName val="교통닑⿱_x0005_"/>
      <sheetName val="직공ꂲ"/>
      <sheetName val="금액浨+"/>
      <sheetName val="교통닑⼣_x0005_"/>
      <sheetName val="증감퀀䅰"/>
      <sheetName val="9-1차이내역."/>
      <sheetName val="몰탈㔀቎԰_x0000_"/>
      <sheetName val="몰탈䠊ፓ倀놡"/>
      <sheetName val="몰탈䠋ፓ頀뫻"/>
      <sheetName val="몰탈䠠ፓ瀀멗"/>
      <sheetName val="몰탈䠊ፓ "/>
      <sheetName val="세부내역(직접인건비)"/>
      <sheetName val="몰탈䠉ፓ退"/>
      <sheetName val="몰탈䠉ፓ退ꠍ"/>
      <sheetName val="몰탈䠑ፓ뀀짅"/>
      <sheetName val="TOEC"/>
      <sheetName val="몰탈䠊ፓ㠀擞"/>
      <sheetName val="bdata-출력안함"/>
      <sheetName val="자재ᰀ፜搀"/>
      <sheetName val="WIND-EQ"/>
      <sheetName val="GEN"/>
      <sheetName val="부대공집계표"/>
      <sheetName val="관일"/>
      <sheetName val="준공정산"/>
      <sheetName val="실ԯ"/>
      <sheetName val="케이블트레이"/>
      <sheetName val="단가표 (2)"/>
      <sheetName val="안양동교 1안"/>
      <sheetName val="자금청구"/>
      <sheetName val="소각장스케줄"/>
      <sheetName val="bCord공정"/>
      <sheetName val="d수량"/>
      <sheetName val="e대가"/>
      <sheetName val="g단가"/>
      <sheetName val="h집계"/>
      <sheetName val="건축공사 집계표"/>
      <sheetName val="골조"/>
      <sheetName val="pbs_lambda"/>
      <sheetName val="Matériel embarqué PVC"/>
      <sheetName val="master(total)"/>
      <sheetName val="2000.11¿ù¼³餀㢘ԯ_x0000_缀_x0000_"/>
      <sheetName val="0_집계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제3장 기술업무"/>
      <sheetName val="수량산출서-2"/>
      <sheetName val="Cable schedule"/>
      <sheetName val="V-data"/>
      <sheetName val="L-data"/>
      <sheetName val="P-data"/>
      <sheetName val="3련 B_x0005__x0000_"/>
      <sheetName val="기성수금(단단위)"/>
      <sheetName val="원가매출(단단위)"/>
      <sheetName val="아수배전(1회)"/>
      <sheetName val="인건비_조사"/>
      <sheetName val="적용건축"/>
      <sheetName val="설치 일위대가(4԰_x0000_缀_x0000__x0000__x0000_"/>
      <sheetName val="프로젝트"/>
      <sheetName val="99년신청"/>
      <sheetName val="깨기수량"/>
      <sheetName val="기존단가 (2)"/>
      <sheetName val="OZ049E"/>
      <sheetName val="배수내역(총수량)"/>
      <sheetName val="층"/>
      <sheetName val="수주실적0709"/>
      <sheetName val="주beam"/>
      <sheetName val="음봉방향"/>
      <sheetName val="자료(통합)"/>
      <sheetName val="발주내역"/>
      <sheetName val="건축원가"/>
      <sheetName val="제4절-1"/>
      <sheetName val="2000년하반기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단가산출1"/>
      <sheetName val="21301동"/>
      <sheetName val="금긋기 및 절단"/>
      <sheetName val="TB-내역서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2.2.2입적표"/>
      <sheetName val="¼ö·®»êÃÈ"/>
      <sheetName val="¼ö·®»êÃX"/>
      <sheetName val="壈᎟"/>
      <sheetName val="쀀ፐ"/>
      <sheetName val="죈፺"/>
      <sheetName val="惈፵"/>
      <sheetName val="우수공"/>
      <sheetName val="설계개요"/>
      <sheetName val="대가목록"/>
      <sheetName val="금광1터널"/>
      <sheetName val="전기내역서(총계)"/>
      <sheetName val="일위(PN)"/>
      <sheetName val="순공사비"/>
      <sheetName val="산출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안양1공구_건축"/>
      <sheetName val="2000,午_x0013_꾈ૂ䡲"/>
      <sheetName val="2000,午_x0013_ॢ䡲"/>
      <sheetName val="SANBAISU"/>
      <sheetName val="전체내ᓈባ"/>
      <sheetName val="4렀቟԰"/>
      <sheetName val="4︀ᇕ԰"/>
      <sheetName val="현장설က_x0000_蠀ᛟ"/>
      <sheetName val="학생내역"/>
      <sheetName val="인부신상자료"/>
      <sheetName val="3.하중산정4.지지력"/>
      <sheetName val="사각맨0"/>
      <sheetName val="견적의ᰀ፜"/>
      <sheetName val="사각맨᠜"/>
      <sheetName val="공기԰_x0000_缀"/>
      <sheetName val="설계睮め_x0005_"/>
      <sheetName val="CF"/>
      <sheetName val="전기일위목록"/>
      <sheetName val="RE9604"/>
      <sheetName val="거푸집물량"/>
      <sheetName val="가계부"/>
      <sheetName val="제품목록"/>
      <sheetName val="매입매출관리"/>
      <sheetName val="구간산출"/>
      <sheetName val="토공집계표"/>
      <sheetName val="이름정의"/>
      <sheetName val="초기화면1"/>
      <sheetName val="분양가격표"/>
      <sheetName val="원가계산하도"/>
      <sheetName val="단위_x0000__x0000_尀"/>
      <sheetName val="단위ࠀᎄ䰀"/>
      <sheetName val="단위倀❹缀"/>
      <sheetName val="단위耀ὡ"/>
      <sheetName val="적점"/>
      <sheetName val="원내역서 그대로"/>
      <sheetName val="시가지우회도로공내역서"/>
      <sheetName val="회로내역(승인)"/>
      <sheetName val="실행비교"/>
      <sheetName val="기계실"/>
      <sheetName val="PART_DISCOUNT"/>
      <sheetName val="변경실행(2차) "/>
      <sheetName val="TYPE집계표"/>
      <sheetName val="일위집계(기존)"/>
      <sheetName val="북제주-표지"/>
      <sheetName val="COVERSHEET"/>
      <sheetName val="건공실"/>
      <sheetName val="자재 집계표"/>
      <sheetName val="현장관리비 산출내역"/>
      <sheetName val="토목검측서"/>
      <sheetName val="설계일반"/>
      <sheetName val="수압집계"/>
      <sheetName val="SP-B1"/>
      <sheetName val="환산"/>
      <sheetName val="산출근거#2-3"/>
      <sheetName val="고창터널(고창방향䈀"/>
      <sheetName val="지입재료비"/>
      <sheetName val="산출명세서"/>
      <sheetName val="적요"/>
      <sheetName val="세부狇譈"/>
      <sheetName val="매출단가"/>
      <sheetName val="조정_x0014__x0008_"/>
      <sheetName val="_x0000__x0008__x0000__x0008__x0000__x0006__x0000__x0004_"/>
      <sheetName val="7.PILE  (돌출)"/>
      <sheetName val="품셈총괄표"/>
      <sheetName val="SRC-B3U2"/>
      <sheetName val="현대물량"/>
      <sheetName val="마장"/>
      <sheetName val="첨부1"/>
      <sheetName val="지입집계"/>
      <sheetName val="사급자재총괄"/>
      <sheetName val="공종별 집계"/>
      <sheetName val="용역비내역-진짜"/>
      <sheetName val="인원"/>
      <sheetName val="계림(함평)"/>
      <sheetName val="계림(장성)"/>
      <sheetName val="11+040(통로)"/>
      <sheetName val="일별1"/>
      <sheetName val="집행(2-1)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기본사항"/>
      <sheetName val="¹°·㑈"/>
      <sheetName val="database"/>
      <sheetName val="방배동내역(리라)"/>
      <sheetName val="건축공사집계표"/>
      <sheetName val="부대공사총괄"/>
      <sheetName val="수량산출(비굴착)"/>
      <sheetName val="2차공사"/>
      <sheetName val="임시전기공사설계서"/>
      <sheetName val="Imp-Data"/>
      <sheetName val="전등수량산출"/>
      <sheetName val="내역서 (1차)"/>
      <sheetName val="4-2.전기관급자재(수배전반)내역서"/>
      <sheetName val="당사실시1"/>
      <sheetName val="참조자료"/>
      <sheetName val="수전기기DATA"/>
      <sheetName val="공조기"/>
      <sheetName val="물墸᎟鰀"/>
      <sheetName val="공용시설내역"/>
      <sheetName val="화재 탐지_x0005__x0000_"/>
      <sheetName val="조도계산서_(도서)"/>
      <sheetName val="1_설계조건"/>
      <sheetName val="단__가__대__비__표"/>
      <sheetName val="일__위__대__가__목__록"/>
      <sheetName val="90_03실행_"/>
      <sheetName val="3_공통공사대비"/>
      <sheetName val="지하"/>
      <sheetName val="공종구간"/>
      <sheetName val="산출0"/>
      <sheetName val="재료비내역서"/>
      <sheetName val="대운반(철재)"/>
      <sheetName val="시점교대"/>
      <sheetName val="차수"/>
      <sheetName val="형틀공사"/>
      <sheetName val="배수공 내역서 적용수량"/>
      <sheetName val="도체종-상수표"/>
      <sheetName val="Macro(전동기)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내역서단가산출용"/>
      <sheetName val="등록업체"/>
      <sheetName val="Macro(AT)"/>
      <sheetName val="PW3"/>
      <sheetName val="PW4"/>
      <sheetName val="SC1"/>
      <sheetName val="PE"/>
      <sheetName val="PM"/>
      <sheetName val="TR"/>
      <sheetName val="동력배선"/>
      <sheetName val="본선동력배선"/>
      <sheetName val="본선조명"/>
      <sheetName val="전력간선배선"/>
      <sheetName val="전열배선"/>
      <sheetName val="배관배선 단가조사"/>
      <sheetName val="수지예산"/>
      <sheetName val="실내건축일위대가"/>
      <sheetName val="5.단가대비표"/>
      <sheetName val="추가예산"/>
      <sheetName val="용수간선"/>
      <sheetName val="Tiburon"/>
      <sheetName val="을지로철거"/>
      <sheetName val="착공신고서"/>
      <sheetName val="현장기술자지정신고서"/>
      <sheetName val="경력수첩"/>
      <sheetName val="예정공정표"/>
      <sheetName val="안전관리계획서"/>
      <sheetName val="안전관리자자선정"/>
      <sheetName val="안전관리조직표"/>
      <sheetName val="안전점검계획표"/>
      <sheetName val="안전수칙준수서약서"/>
      <sheetName val="안전관리지침서"/>
      <sheetName val="환경오염방지계획서"/>
      <sheetName val="환경관리기구조직표"/>
      <sheetName val="환경점검계획표"/>
      <sheetName val="환경관리지침서"/>
      <sheetName val="품질관리계획서"/>
      <sheetName val="시공관리,검사계획"/>
      <sheetName val="착공전사진"/>
      <sheetName val="공종별 인원 및 장비투입계획"/>
      <sheetName val="출입자명단"/>
      <sheetName val="신분증"/>
      <sheetName val="안전관리각서"/>
      <sheetName val="재해로인한책임각서"/>
      <sheetName val="하도급불이행각서"/>
      <sheetName val="안전,환경 교육일지"/>
      <sheetName val="안전,환경 점검표"/>
      <sheetName val="차단용량계산서"/>
      <sheetName val="(14)전기품셈정산"/>
      <sheetName val="(12)전기경비"/>
      <sheetName val="99노임기준"/>
      <sheetName val="인계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금액결醐"/>
      <sheetName val="1SPAè"/>
      <sheetName val="삼성전기"/>
      <sheetName val="D-RMIL"/>
      <sheetName val="자재노임단가"/>
      <sheetName val="크레인5ton"/>
      <sheetName val="단가산출-2"/>
      <sheetName val="기초수량-1"/>
      <sheetName val="단가산출-1"/>
      <sheetName val="변경품셈"/>
      <sheetName val="예산"/>
      <sheetName val="Despacho (c.civil)"/>
      <sheetName val="1을"/>
      <sheetName val="감가상각"/>
      <sheetName val="가정급수관"/>
      <sheetName val="허용전류-IEC"/>
      <sheetName val="전체내ꀀፐ"/>
      <sheetName val="교대(A1_x0005_"/>
      <sheetName val="부대_x0005__x0000_"/>
      <sheetName val="식재가격"/>
      <sheetName val="식재총괄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竈"/>
      <sheetName val="전체내䋈ᅪ"/>
      <sheetName val="전체내԰_x0000_"/>
      <sheetName val="전체내֬_x0000_"/>
      <sheetName val="전체내ﰀ⁗"/>
      <sheetName val="전체내ﻈ䓕"/>
      <sheetName val="교대(A1헾"/>
      <sheetName val="하수급견적대鷸"/>
      <sheetName val="ꠀ"/>
      <sheetName val="전체내棈᎜"/>
      <sheetName val="전체내䠀ᖞ"/>
      <sheetName val="하수급견적대鬘"/>
      <sheetName val="차압계산"/>
      <sheetName val="전체내저ᚙ"/>
      <sheetName val="전체내ꠀ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전체내蠀ᒗ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전체내︀盕"/>
      <sheetName val="일위대가(계측︩盕ԯ_x0000_"/>
      <sheetName val="전체내壈▞"/>
      <sheetName val="토공총괄집계"/>
      <sheetName val="DWG-CAB-I"/>
      <sheetName val="1.동력공사"/>
      <sheetName val="배전반용량계산"/>
      <sheetName val="원가총괄"/>
      <sheetName val="5. 차단기 용량계산"/>
      <sheetName val="5.1단가조사"/>
      <sheetName val="노무비(DB)_이후 출력XXXXXX"/>
      <sheetName val="설계서(7)"/>
      <sheetName val="갑지(가로ﻁ"/>
      <sheetName val="8월"/>
      <sheetName val="12월"/>
      <sheetName val="1월"/>
      <sheetName val="7월"/>
      <sheetName val="6월"/>
      <sheetName val="11월"/>
      <sheetName val="9월"/>
      <sheetName val="Æ¯º°±³擀睈"/>
      <sheetName val="1호맨홀토공"/>
      <sheetName val="원가서"/>
      <sheetName val="강교(Sub)"/>
      <sheetName val="일반토공견적"/>
      <sheetName val="공종코드"/>
      <sheetName val="장비경비"/>
      <sheetName val="방호벽"/>
      <sheetName val="낙석방지책"/>
      <sheetName val="명단원자료(이전)"/>
      <sheetName val="기초입력"/>
      <sheetName val="CON'C"/>
      <sheetName val="자단"/>
      <sheetName val="D-3109"/>
      <sheetName val="D16"/>
      <sheetName val="D25"/>
      <sheetName val="D22"/>
      <sheetName val="명세"/>
      <sheetName val="견적서(1)"/>
      <sheetName val="2234"/>
      <sheetName val="조립1부실적"/>
      <sheetName val="능률"/>
      <sheetName val="자판실행"/>
      <sheetName val="단위세대물량"/>
      <sheetName val="O＆P"/>
      <sheetName val="결재판(삭제하지말아주세요)"/>
      <sheetName val="본사인상전"/>
      <sheetName val="유첨䈀ᅪ"/>
      <sheetName val="대창(함평)"/>
      <sheetName val="암거공"/>
      <sheetName val="-15.0"/>
      <sheetName val="해평견적"/>
      <sheetName val="사리부설"/>
      <sheetName val="임대견적서"/>
      <sheetName val="금액︀⣕"/>
      <sheetName val="장비명"/>
      <sheetName val="2000.05"/>
      <sheetName val="97노임단가"/>
      <sheetName val="입력란"/>
      <sheetName val="º¯°æ»çÀþ"/>
      <sheetName val="제수변︀ᇕ"/>
      <sheetName val="결과조Ⴚ"/>
      <sheetName val="결과조º"/>
      <sheetName val="º¯°æ»çÀ¸"/>
      <sheetName val="º¯°æ»çÀ "/>
      <sheetName val="제수변﹔ᇕ"/>
      <sheetName val="º¯°æ»çÀB"/>
      <sheetName val="단가일䊱"/>
      <sheetName val="K1자재(3차등)"/>
      <sheetName val="1.취수장"/>
      <sheetName val="제수변䊱ᅪ"/>
      <sheetName val="내역서-전체낙찰율"/>
      <sheetName val="물량증감"/>
      <sheetName val="9902"/>
      <sheetName val="포䈀㙪"/>
      <sheetName val="기성내역서"/>
      <sheetName val="역삼"/>
      <sheetName val="배수관연장산출서"/>
      <sheetName val="옹벽수량萘_x0013_"/>
      <sheetName val="수"/>
      <sheetName val="남대문빌딩"/>
      <sheetName val="설변물량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보호"/>
      <sheetName val="성남여성복지내역"/>
      <sheetName val="소일위대가코드표"/>
      <sheetName val="UPDATA"/>
      <sheetName val="원가계산서(남측)"/>
      <sheetName val="5사남"/>
      <sheetName val="hvac(제어동)"/>
      <sheetName val="신공항A-9헾】_x0005__x0000__x0000_"/>
      <sheetName val="금액결揄"/>
      <sheetName val="기존구조물철거집계계표"/>
      <sheetName val="내역서(교량)전체"/>
      <sheetName val="작용하중산정"/>
      <sheetName val="6차2회변경내역서"/>
      <sheetName val="倀ᑙ"/>
      <sheetName val="1x"/>
      <sheetName val="栈᲋"/>
      <sheetName val="_xd810_᱓"/>
      <sheetName val="시추주상도"/>
      <sheetName val="자재단가_x0005_"/>
      <sheetName val="공사"/>
      <sheetName val="원가계墬ᥓ"/>
      <sheetName val="원가계Ⴌ_x0000_"/>
      <sheetName val="관로토공집계표"/>
      <sheetName val="3회기성헾】"/>
      <sheetName val="변경비교헾】"/>
      <sheetName val="VXXXXXXX"/>
      <sheetName val="0.갑지"/>
      <sheetName val="구의33고"/>
      <sheetName val="B.O.M"/>
      <sheetName val="제丵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°ø»ç¿ø°¡°è牨-犬-"/>
      <sheetName val="기성내역"/>
      <sheetName val="전체내역갑지"/>
      <sheetName val="상가지급현황"/>
      <sheetName val="단위목헾"/>
      <sheetName val="산출내역(K2)"/>
      <sheetName val="전체제잡비"/>
      <sheetName val="화전내"/>
      <sheetName val="full (2)"/>
      <sheetName val="11.자재단가"/>
      <sheetName val="견적정보"/>
      <sheetName val="노임단가표"/>
      <sheetName val="5.동별횡주관경"/>
      <sheetName val="PUMP"/>
      <sheetName val="공통대가"/>
      <sheetName val="민감도"/>
      <sheetName val="배"/>
      <sheetName val="Sheet22"/>
      <sheetName val="가시설수량"/>
      <sheetName val="암센터"/>
      <sheetName val="TYPE-B 평균H"/>
      <sheetName val="공종목록표"/>
      <sheetName val="인부임"/>
      <sheetName val="특기사항"/>
      <sheetName val="하도내역 (철콘)"/>
      <sheetName val="GAEYO"/>
      <sheetName val="빙축열"/>
      <sheetName val="일위(시설)"/>
      <sheetName val="총괄갑 "/>
      <sheetName val="가CP"/>
      <sheetName val="청구내역(9807)"/>
      <sheetName val="0001(arch)"/>
      <sheetName val="금호산업"/>
      <sheetName val="표 지"/>
      <sheetName val="PANEL"/>
      <sheetName val="북방3터널"/>
      <sheetName val="esc"/>
      <sheetName val="LIST"/>
      <sheetName val="영흥TL(UP,DOWN) "/>
      <sheetName val="sheets"/>
      <sheetName val="관기성공.내"/>
      <sheetName val="평균높이산출근거"/>
      <sheetName val="횡배수관위치조서"/>
      <sheetName val="9."/>
      <sheetName val="내역서적용수량"/>
      <sheetName val="토목내역서 (도급단가)"/>
      <sheetName val="도장 및 용접 수량"/>
      <sheetName val="측구터파기공수량집계"/>
      <sheetName val="※참고자료※"/>
      <sheetName val="꣈፺"/>
      <sheetName val="저፺"/>
      <sheetName val="부대집계"/>
      <sheetName val="2.주요계수총괄"/>
      <sheetName val="실행내역서 (조경)"/>
      <sheetName val="쌍송교"/>
      <sheetName val="대구-교대(A1)"/>
      <sheetName val="정화조"/>
      <sheetName val="Sheet16 (2)"/>
      <sheetName val="시초1교"/>
      <sheetName val="구조물"/>
      <sheetName val="공사설계서"/>
      <sheetName val="품셈(기초)"/>
      <sheetName val="C.배수관공"/>
      <sheetName val="변품8-37"/>
      <sheetName val="참조(2)"/>
      <sheetName val="현장일보"/>
      <sheetName val="미지급내역"/>
      <sheetName val="매입내역 "/>
      <sheetName val="거래처별지출내역"/>
      <sheetName val="총(철거)"/>
      <sheetName val="참조M"/>
      <sheetName val="총괄집桶青"/>
      <sheetName val="총괄집㸁䧾"/>
      <sheetName val="우,오수"/>
      <sheetName val="팔당터널(1공구)"/>
      <sheetName val="재료표"/>
      <sheetName val="card1"/>
      <sheetName val="흙쌓기도수로설치현황(1)"/>
      <sheetName val="식재-외주 (2)"/>
      <sheetName val="유효폭의 계산"/>
      <sheetName val="무전표"/>
      <sheetName val="archi(본사)"/>
      <sheetName val="3련 B姨#"/>
      <sheetName val="포장공자재집계표"/>
      <sheetName val="교실"/>
      <sheetName val="토목원가계窨_x0013_"/>
      <sheetName val="단가 (2)"/>
      <sheetName val="원형측구(B-type)"/>
      <sheetName val="??????"/>
      <sheetName val="LKVL-CK-HT-GD1"/>
      <sheetName val="도면자료제출일정"/>
      <sheetName val="AHU집계"/>
      <sheetName val="공조기휀"/>
      <sheetName val="검색"/>
      <sheetName val="대가단최종"/>
      <sheetName val="2.노무비명세서(수직보垰7埼"/>
      <sheetName val="노무비(첨부4-4)"/>
      <sheetName val="일반부표"/>
      <sheetName val="집계표(육상)"/>
      <sheetName val="뚝토공"/>
      <sheetName val="05년"/>
      <sheetName val="사  업  비  수  지  예  산  서"/>
      <sheetName val="내역서(총괄)"/>
      <sheetName val="공통가설_8"/>
      <sheetName val="아파트_9"/>
      <sheetName val="직접공사비집계표_7"/>
      <sheetName val="공종별 집계표"/>
      <sheetName val="︀ᇕ"/>
      <sheetName val="怀፵"/>
      <sheetName val="주사무실︀ᇕ"/>
      <sheetName val="주사무실ꠀ፺"/>
      <sheetName val="BOX ꠀ፺"/>
      <sheetName val="㗈቎"/>
      <sheetName val="¼ö·®»êÃ¨"/>
      <sheetName val="주사무실ֳ_x0000_"/>
      <sheetName val="新철폐복2"/>
      <sheetName val="新철폐복3"/>
      <sheetName val="¼ö·®»êÃ_x0005_"/>
      <sheetName val="¼ö·®»êÃ "/>
      <sheetName val="자재목록표"/>
      <sheetName val="TYPE1"/>
      <sheetName val="철근량"/>
      <sheetName val="䋈ᅪ"/>
      <sheetName val="거실통로등"/>
      <sheetName val="주사무실墳᎟"/>
      <sheetName val="BOX ︀ᇕ"/>
      <sheetName val="BOX 저፺"/>
      <sheetName val="일위대가1"/>
      <sheetName val="8.석축단위(H=1.5M)"/>
      <sheetName val="주사무실԰_x0000_"/>
      <sheetName val="ﻈ䓕"/>
      <sheetName val="BOX ︀釕"/>
      <sheetName val="위치︀釕"/>
      <sheetName val="BOX ᢝ"/>
      <sheetName val="ꠀ፺"/>
      <sheetName val="︀動"/>
      <sheetName val="BOX ᠀ᶛ"/>
      <sheetName val="위치᠀ᶛ"/>
      <sheetName val="토공 total"/>
      <sheetName val="수지표"/>
      <sheetName val="셀명"/>
      <sheetName val="D"/>
      <sheetName val="저ᚙ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위치︀㓕"/>
      <sheetName val="주사무실︀㓕"/>
      <sheetName val="위치_xd800_ᢘ"/>
      <sheetName val="Change rate"/>
      <sheetName val="B3.PERSONEL-Ucret"/>
      <sheetName val="실행(ALT1)"/>
      <sheetName val="nomi "/>
      <sheetName val="ᓈባ"/>
      <sheetName val="︀盕"/>
      <sheetName val="壈▞"/>
      <sheetName val="평균환율-USD"/>
      <sheetName val="인원동원계획"/>
      <sheetName val="내역서1"/>
      <sheetName val="왕십리방향"/>
      <sheetName val="일위1"/>
      <sheetName val="L_RPTB03_01"/>
      <sheetName val="gvl"/>
      <sheetName val="부丵〒"/>
      <sheetName val="부司2"/>
      <sheetName val="단위수량산출"/>
      <sheetName val="시화점실행"/>
      <sheetName val="차도부연장현황"/>
      <sheetName val="국도접속 차도부수량"/>
      <sheetName val="원곡IC교 내진성능보강공사 실시설계 용역.xlsx"/>
      <sheetName val="물가변동잔여물량세부내역서"/>
      <sheetName val="신규(방류시설)"/>
      <sheetName val="덤프트럭계수"/>
      <sheetName val="카메라"/>
      <sheetName val="의정부문예회관변경내역"/>
      <sheetName val="POL6차-PIPING"/>
      <sheetName val="Pricelist TAC AB"/>
      <sheetName val="물가정보자료"/>
      <sheetName val="CPM챠트"/>
      <sheetName val="05 BOX"/>
      <sheetName val="02 SLAB"/>
      <sheetName val="도급내역서"/>
      <sheetName val="합의서"/>
      <sheetName val="목록1"/>
      <sheetName val="목록2"/>
      <sheetName val="PARAMETER"/>
      <sheetName val="종단계산"/>
      <sheetName val="9-1차_x0005__x0000_"/>
      <sheetName val="원가계산(2)"/>
      <sheetName val="조도계산서1"/>
      <sheetName val="LD"/>
      <sheetName val="업무처리전"/>
      <sheetName val="하중재하"/>
      <sheetName val="건설산출"/>
      <sheetName val="Requirement(Work Crew)"/>
      <sheetName val="전동기"/>
      <sheetName val="2.1 전선굵기"/>
      <sheetName val="8.수량산출 (2)"/>
      <sheetName val="일위대가표 (⠋ᡏ"/>
      <sheetName val="단가산출2"/>
      <sheetName val="노임2"/>
      <sheetName val="단가(추가)"/>
      <sheetName val="일위대가(추가)"/>
      <sheetName val="노임목록"/>
      <sheetName val="외천교"/>
      <sheetName val="철콘집계"/>
      <sheetName val="5회기성03월"/>
      <sheetName val="Param"/>
      <sheetName val="목표세부명세"/>
      <sheetName val="당진1,2호기전선관설치및접지4차공사내역서-을지"/>
      <sheetName val="토목공사일반"/>
      <sheetName val="Ⅴ-2.공종별내역"/>
      <sheetName val="가로등제어반 설치공사(수량)"/>
      <sheetName val="매입세율"/>
      <sheetName val="Macro(부하)"/>
      <sheetName val="일위대가서식"/>
      <sheetName val="일위대가양식"/>
      <sheetName val="5."/>
      <sheetName val="11"/>
      <sheetName val="12."/>
      <sheetName val="14."/>
      <sheetName val="13"/>
      <sheetName val="7."/>
      <sheetName val="8."/>
      <sheetName val="10."/>
      <sheetName val="전기단가조사서"/>
      <sheetName val="PI蒨9"/>
      <sheetName val="영창26"/>
      <sheetName val="오억미만"/>
      <sheetName val="직원자료입력"/>
      <sheetName val="MixBed"/>
      <sheetName val="CondPol"/>
      <sheetName val="萀⅜"/>
      <sheetName val="장비당단가 (1)"/>
      <sheetName val="토공,기초"/>
      <sheetName val="자재 단가표"/>
      <sheetName val="주간계획"/>
      <sheetName val="선택"/>
      <sheetName val="TG9504"/>
      <sheetName val="1995년 섹터별 매출"/>
      <sheetName val="ROOF(ALKALI)"/>
      <sheetName val="역T형옹벽(3.0)"/>
      <sheetName val="단중聀"/>
      <sheetName val="당정동경상이수"/>
      <sheetName val="당정동공통이수"/>
      <sheetName val="貭♘"/>
      <sheetName val="사통"/>
      <sheetName val="기초코徸"/>
      <sheetName val="예산조서(︀ᇕ԰"/>
      <sheetName val="사다리"/>
      <sheetName val="현장지䀀ኀ㠀ኃ"/>
      <sheetName val="가중치"/>
      <sheetName val="경로,구간현황"/>
      <sheetName val="전신환매도徸"/>
      <sheetName val="바이오"/>
      <sheetName val="잡철물"/>
      <sheetName val="옹벽기초자료"/>
      <sheetName val="배수관접합및부설  "/>
      <sheetName val="5.공종별尜_x0013_層_x0013_闰"/>
      <sheetName val="과세면세표"/>
      <sheetName val="인제내역"/>
      <sheetName val="파형강관집계"/>
      <sheetName val="원하도급내역서(당초)"/>
      <sheetName val="관세,통관수수료,운반비"/>
      <sheetName val="KS-301_WBS"/>
      <sheetName val="집계(세부총괄)"/>
      <sheetName val="수량BOQ"/>
      <sheetName val="금액내㔀቎"/>
      <sheetName val="청하배수"/>
      <sheetName val="전부인쇄"/>
      <sheetName val="1.외주공사"/>
      <sheetName val="2.직영공사"/>
      <sheetName val="첨부"/>
      <sheetName val="계산DATA입력"/>
      <sheetName val="제잡비"/>
      <sheetName val="자재표"/>
      <sheetName val="전력구구조물산근2구간"/>
      <sheetName val="첨부파일"/>
      <sheetName val="비교1"/>
      <sheetName val="가시설(TYPE-A)"/>
      <sheetName val="1호맨홀가감수량"/>
      <sheetName val="1-1평균터파기고(1)"/>
      <sheetName val="1호맨홀수량산출"/>
      <sheetName val="ASEM내역"/>
      <sheetName val="4.일위대가목차"/>
      <sheetName val="적격점수&lt;300억미만&gt;"/>
      <sheetName val="금강견적"/>
      <sheetName val="청주(철골발주의뢰서)"/>
      <sheetName val="Price List"/>
      <sheetName val="ORIGN"/>
      <sheetName val="12년06월28일 패케이지반및분전반정산서"/>
      <sheetName val="Book1"/>
      <sheetName val="98발주"/>
      <sheetName val="공무2과"/>
      <sheetName val="(C)원내역"/>
      <sheetName val="물"/>
      <sheetName val="단가순번"/>
      <sheetName val="가옥조"/>
      <sheetName val="마산방향철근집계"/>
      <sheetName val="하남내역"/>
      <sheetName val="총괄집ᨈꥬ"/>
      <sheetName val="총괄집_x0000__x0000_"/>
      <sheetName val="1.3.1절점좌표"/>
      <sheetName val="1.1설계기준"/>
      <sheetName val="기က_x0000_退"/>
      <sheetName val="Cover Sht"/>
      <sheetName val="1_x0005_"/>
      <sheetName val="중기비"/>
      <sheetName val="하수실행"/>
      <sheetName val="공종별자재"/>
      <sheetName val="고창방향"/>
      <sheetName val="인원계획"/>
      <sheetName val="소상 &quot;1&quot;"/>
      <sheetName val="시행예산"/>
      <sheetName val="T13(P68~72,78)"/>
      <sheetName val="교량명원본"/>
      <sheetName val="BOX제원원본"/>
      <sheetName val="공사비 내역"/>
      <sheetName val="총괄집계 "/>
      <sheetName val="기본자료"/>
      <sheetName val="증감내역서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B767"/>
      <sheetName val="2.노무비명세서頀塔攀๦0_x0000_뀀"/>
      <sheetName val="2.노무비명세서Ç_x0000__x0000__x0000_ꨀ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선로정수계산"/>
      <sheetName val="일위대가 (PM)"/>
      <sheetName val="하도급선정의뢰佘/ߍ恽⿹_x0000_"/>
      <sheetName val="9GN邷㭘"/>
      <sheetName val="shtOpr"/>
      <sheetName val="정거장"/>
      <sheetName val="길내기"/>
      <sheetName val="¹׃】_x0000_"/>
      <sheetName val="M-EQPT-Z"/>
      <sheetName val="자재단가壠"/>
      <sheetName val="자재단가厘"/>
      <sheetName val="피스표"/>
      <sheetName val="카렌스센터계량기설치공사"/>
      <sheetName val="도급FORM"/>
      <sheetName val="시공계_x0005_"/>
      <sheetName val="변경비_x0005__x0000_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3회기성䃸〒"/>
      <sheetName val="3회기성_x0005__x0000_"/>
      <sheetName val="3회기성吸("/>
      <sheetName val="3회기성ⱂ⿌"/>
      <sheetName val="3회기성埀0"/>
      <sheetName val="[YES.XLS][YES.XLS][YES.XLS]신표司/"/>
      <sheetName val="[YES.XLS]신표司/"/>
      <sheetName val="단목"/>
      <sheetName val="토목수량"/>
      <sheetName val="INSTR"/>
      <sheetName val="3차준공"/>
      <sheetName val="fitting"/>
      <sheetName val="Look-Up"/>
      <sheetName val="Units"/>
      <sheetName val="노임9월"/>
      <sheetName val="洊⍩"/>
      <sheetName val="_xd808_⢉"/>
      <sheetName val="砈ẋ"/>
      <sheetName val="관헾"/>
      <sheetName val="원가(1︀"/>
      <sheetName val="원가(1䠀"/>
      <sheetName val="관聈"/>
      <sheetName val="배관단가조사서"/>
      <sheetName val="조건입력"/>
      <sheetName val="조건입력(2)"/>
      <sheetName val="장비선정"/>
      <sheetName val="KSHAHU-6"/>
      <sheetName val="대가 (보완)"/>
      <sheetName val="제철"/>
      <sheetName val="견적시담(송포2공구)"/>
      <sheetName val="IMP_(REACTOR)"/>
      <sheetName val="단가비교표 (계측제어)"/>
      <sheetName val="EJ"/>
      <sheetName val="지입자재"/>
      <sheetName val="상반기손익차2총괄"/>
      <sheetName val="DRAIN DRUM PIT D-301"/>
      <sheetName val="PAD TR보호대기초"/>
      <sheetName val="가로등기초"/>
      <sheetName val="HANDHOLE(2)"/>
      <sheetName val="자압1"/>
      <sheetName val="구조물공집계"/>
      <sheetName val="요약"/>
      <sheetName val="화산경계"/>
      <sheetName val="수량산출(CCTV)"/>
      <sheetName val="수량산출(장애자)"/>
      <sheetName val="수량산출(통신선로)"/>
      <sheetName val="수량산출(여객장치)"/>
      <sheetName val="수량산출(방송)"/>
      <sheetName val="수량산출(전화)"/>
      <sheetName val="사업부배부A"/>
      <sheetName val="입력값1"/>
      <sheetName val="insulation"/>
      <sheetName val="Architecture Work"/>
      <sheetName val="PipWT"/>
      <sheetName val="뜃맟뭁돽띿맟?-BLDG"/>
      <sheetName val="PBS"/>
      <sheetName val="SILICATE"/>
      <sheetName val="간접비내역-1"/>
      <sheetName val="회사99"/>
      <sheetName val="OCT.FDN"/>
      <sheetName val="2000_x0005__x0000__x0000_"/>
      <sheetName val="N頀ᚃ"/>
      <sheetName val="N"/>
      <sheetName val="계양가시설"/>
      <sheetName val="주관⩿〚"/>
      <sheetName val="1þ"/>
      <sheetName val="1ð"/>
      <sheetName val="배수내역"/>
      <sheetName val="1¨"/>
      <sheetName val="1¸"/>
      <sheetName val="설계명세_x0000_"/>
      <sheetName val="설계명세揄"/>
      <sheetName val="설계명세䡲"/>
      <sheetName val="설계명세_x0005_"/>
      <sheetName val="DATA 입᠒ᎍ"/>
      <sheetName val="»êÃ렀䡟ԯ_x0000_缀"/>
      <sheetName val="»êÃ︀ᇕ԰_x0000_缀"/>
      <sheetName val="예산대비"/>
      <sheetName val="제조 경영"/>
      <sheetName val="몰탈재븧܊"/>
      <sheetName val="견적의"/>
      <sheetName val="견적의烇彰"/>
      <sheetName val="4/_x0000_䠀"/>
      <sheetName val="4쌇栅/"/>
      <sheetName val="4က_x0000_က"/>
      <sheetName val="철거산출헾】"/>
      <sheetName val="철거산출午_x0013_"/>
      <sheetName val="VS P-Q"/>
      <sheetName val="법면"/>
      <sheetName val="배수공1"/>
      <sheetName val="사업계획1안"/>
      <sheetName val="월별수입"/>
      <sheetName val="도급단가-아파트"/>
      <sheetName val="BREAKDOWN(철거설치)"/>
      <sheetName val="증栀ᙿ가"/>
      <sheetName val="사각맨퀀"/>
      <sheetName val="사각맨堀"/>
      <sheetName val="사각맨䈀"/>
      <sheetName val="사각맨ﻇ"/>
      <sheetName val="[YES.XLS]4/_x0000_䠀"/>
      <sheetName val="[YES.XLS]4쌇栅/"/>
      <sheetName val="[YES.XLS][YES.XLS]4/_x0000_䠀"/>
      <sheetName val="[YES.XLS][YES.XLS]4쌇栅/"/>
      <sheetName val="내역갑지"/>
      <sheetName val="1_설계기준"/>
      <sheetName val="Sheet1_(2)"/>
      <sheetName val="36+45-113-18+19+20I"/>
      <sheetName val="옹벽수량집계표"/>
      <sheetName val="기능공인적사항"/>
      <sheetName val="남양주부대"/>
      <sheetName val="지불내역1"/>
      <sheetName val="집수정(1)"/>
      <sheetName val="사용성검토"/>
      <sheetName val="PAC"/>
      <sheetName val="행거,슈,볼트,펌프,잡재"/>
      <sheetName val="을-ATYPE"/>
      <sheetName val="직접비"/>
      <sheetName val="페인트"/>
      <sheetName val="30신설일위대가"/>
      <sheetName val="30집계표"/>
      <sheetName val="지구단위계획"/>
      <sheetName val="00노임기준"/>
      <sheetName val="16-1"/>
      <sheetName val="일위대가(가설԰"/>
      <sheetName val="수종별인자"/>
      <sheetName val="BH-1 (2)"/>
      <sheetName val="수로교_xdc00_᎚␀᎛"/>
      <sheetName val="단가목԰"/>
      <sheetName val="단가목_xdc00_"/>
      <sheetName val="지중자재단가"/>
      <sheetName val="파일의이용"/>
      <sheetName val="ALINE"/>
      <sheetName val="22-1소단"/>
      <sheetName val="22-2M단"/>
      <sheetName val="일위대가집계표"/>
      <sheetName val="±âÀÚÀç´ëºñÇ¥"/>
      <sheetName val="¿¬°áÀÓ½Ã"/>
      <sheetName val="°ü±Þ"/>
      <sheetName val="도시가스현황"/>
      <sheetName val="가시설공(광장부)"/>
      <sheetName val="할丵〒"/>
      <sheetName val="현장유지관리비"/>
      <sheetName val="A-8 PD(도로중앙)"/>
      <sheetName val="목창호"/>
      <sheetName val="포장공총괄수량집계표"/>
      <sheetName val="TOTAL_BOQ"/>
      <sheetName val="5.2코핑"/>
      <sheetName val="b_gunmul"/>
      <sheetName val="b_balju (2)"/>
      <sheetName val="갑(계장)"/>
      <sheetName val="적용환율"/>
      <sheetName val="B"/>
      <sheetName val="일위대가표(무)"/>
      <sheetName val="일위대가산출기초"/>
      <sheetName val="투입비"/>
      <sheetName val="손익계산서"/>
      <sheetName val="대차대조표"/>
      <sheetName val="폐토수익화 "/>
      <sheetName val="열차제어동"/>
      <sheetName val="전기성능동"/>
      <sheetName val="차량시스템인자"/>
      <sheetName val="차량부품동"/>
      <sheetName val="신.분"/>
      <sheetName val=" 갑지"/>
      <sheetName val="방음벽 기초 일반헾】"/>
      <sheetName val="/_x0000_"/>
      <sheetName val="က_x0000_"/>
      <sheetName val="포장쌅"/>
      <sheetName val="예산내역"/>
      <sheetName val="총괄수지표"/>
      <sheetName val="재료값"/>
      <sheetName val="골재및자재집계표"/>
      <sheetName val="간접경상비"/>
      <sheetName val="되메우기공사"/>
      <sheetName val="배수로굴착공사"/>
      <sheetName val="법면보호공사"/>
      <sheetName val="보강공사"/>
      <sheetName val="본관기초굴착공사"/>
      <sheetName val="본관조경공사"/>
      <sheetName val="부지정지공사"/>
      <sheetName val="765SY부지정지공사"/>
      <sheetName val="옥외매설물공사"/>
      <sheetName val="중량물도로"/>
      <sheetName val="취수로굴착공사"/>
      <sheetName val="효암천이설"/>
      <sheetName val="단위량"/>
      <sheetName val="재료집계표2"/>
      <sheetName val="토적집계표"/>
      <sheetName val="역간(덕_동)"/>
      <sheetName val="역간(의-덕)"/>
      <sheetName val="고창터널(딈㩧0_x0000_"/>
      <sheetName val="고창터널(딈㩧0_x0000_㠀"/>
      <sheetName val="고창터널(딊㩧0_x0000_ꀀ"/>
      <sheetName val="고창터널(堌᬴怀䚴딊"/>
      <sheetName val="고창터널(堌᬴堀Ỷ딉"/>
      <sheetName val="3-1.일위대가집계표(교통시설물1)"/>
      <sheetName val="3"/>
      <sheetName val="건0_x0000_蠀"/>
      <sheetName val="금0_x0000_䠀"/>
      <sheetName val="금蠣㡎耀"/>
      <sheetName val="남경"/>
      <sheetName val="선금정산내역"/>
      <sheetName val="bm(CIcable)"/>
      <sheetName val="횡배수관집현황(2공구)"/>
      <sheetName val="RAHMEN"/>
      <sheetName val="계약원가"/>
      <sheetName val="배수통관(좌)"/>
      <sheetName val="[YES.XLS][YES.XLS]신표司/"/>
      <sheetName val="참고자료"/>
      <sheetName val="일위대가목_x0000_"/>
      <sheetName val="보차도경계석수량"/>
      <sheetName val="Stem Footing"/>
      <sheetName val="토목변경"/>
      <sheetName val="Summar"/>
      <sheetName val="Summar䡲ぞ_x0000_"/>
      <sheetName val="방음벽 기초 일반_x0000__x0000_"/>
      <sheetName val="금액내_x0000__x0000_"/>
      <sheetName val="수출가격"/>
      <sheetName val="직_x0005__x0000_"/>
      <sheetName val="임시급식ֿ_x0000_缀_x0000_"/>
      <sheetName val="세정탑 설계"/>
      <sheetName val="건축-물가변동"/>
      <sheetName val="기계설비-물가변동"/>
      <sheetName val="석재장조사"/>
      <sheetName val="유동표"/>
      <sheetName val="견적접수"/>
      <sheetName val="견적내역서"/>
      <sheetName val="전등부하"/>
      <sheetName val="투찰금액"/>
      <sheetName val="5정거장"/>
      <sheetName val="1-3길내기"/>
      <sheetName val="FB25JN"/>
      <sheetName val="_x0005__x0006__x0008__x0003_"/>
      <sheetName val="_x0000_ _x0000__x0006__x0000__x0006_"/>
      <sheetName val="전체실적"/>
      <sheetName val="관_x0005_"/>
      <sheetName val="제안서"/>
      <sheetName val="행정표준(1)"/>
      <sheetName val="행정표준(2)"/>
      <sheetName val="교대시점"/>
      <sheetName val="기계경비(시"/>
      <sheetName val="ÀÏÀ§´ë헾】_x0005__x0000__x0000__x0000_"/>
      <sheetName val="하도급선정의뢰서(습식공_x0000__x0000_"/>
      <sheetName val="적정성평가표(8번)(1순위)"/>
      <sheetName val="적정성평가표(12번)(6순위)"/>
      <sheetName val="기별(종합)"/>
      <sheetName val="8. 안_x0000__x0000__x0005_"/>
      <sheetName val="새공통"/>
      <sheetName val="cable-data"/>
      <sheetName val="keyword"/>
      <sheetName val="1._x005f_x0018_변전설비"/>
      <sheetName val="Summary"/>
      <sheetName val="입렀"/>
      <sheetName val="입栀"/>
      <sheetName val="입ꠀ"/>
      <sheetName val="입︀"/>
      <sheetName val="계정"/>
      <sheetName val="BIDDING-SUM"/>
      <sheetName val="YES.XLS"/>
      <sheetName val="품목납기"/>
      <sheetName val="경비공통"/>
      <sheetName val="동원인원계획표"/>
      <sheetName val="가야~사상"/>
      <sheetName val="김해~칠산"/>
      <sheetName val="김해(2)"/>
      <sheetName val="부전(2)"/>
      <sheetName val="장유~진례"/>
      <sheetName val="칠산"/>
      <sheetName val="칠산~장유"/>
      <sheetName val="48전력선로일挔"/>
      <sheetName val="하도급선정의뢰_x0000__x0000_螨_x0000__x0000__x0000_ۈ"/>
      <sheetName val="99 조정금액"/>
      <sheetName val="48일위(기존)"/>
      <sheetName val="증감䈀ᅪ"/>
      <sheetName val="음성(cable)"/>
      <sheetName val="PI"/>
      <sheetName val="하도급선정의뢰_x0005__x0000__x0000__x0000__x0000_吝"/>
      <sheetName val="하도급선정의뢰唈_x001f_ᛅ⾠_x0005__x0000_"/>
      <sheetName val="하도급선정의뢰ᛅ⼝_x0005__x0000__x0000__x0000_"/>
      <sheetName val="Àåºñ´Ü°¡»êÃ8"/>
      <sheetName val="Àåºñ´Ü°¡»êÃ_x0005_"/>
      <sheetName val="EXPAN-1"/>
      <sheetName val="산#3-1"/>
      <sheetName val="산#3-2"/>
      <sheetName val="산#3-2-2"/>
      <sheetName val="inter"/>
      <sheetName val="옥외외등집계표"/>
      <sheetName val="광통신 견적내역서1"/>
      <sheetName val="의왕㣀㚰"/>
      <sheetName val="예총"/>
      <sheetName val="설계내역일위"/>
      <sheetName val="금리ﺙᇕ"/>
      <sheetName val="참조(X)"/>
      <sheetName val="단가LIST"/>
      <sheetName val="수목데이타"/>
      <sheetName val="구조물철거집계 "/>
      <sheetName val="의왕실행"/>
      <sheetName val="토건"/>
      <sheetName val="대비2"/>
      <sheetName val="교사기준면적(초등)"/>
      <sheetName val="b_balju-단가단가단가"/>
      <sheetName val="노임단가(08.01)"/>
      <sheetName val="경로당내역건축"/>
      <sheetName val="몰탈단가"/>
      <sheetName val="토적계산서"/>
      <sheetName val="계약서"/>
      <sheetName val="분전반"/>
      <sheetName val="대목"/>
      <sheetName val="반중력식옹벽3.5"/>
      <sheetName val="[YES.XLS][YES.XLS][YES.XLS]4/_x0000_䠀"/>
      <sheetName val="[YES.XLS][YES.XLS][YES.XLS]4쌇栅/"/>
      <sheetName val="LANGUAGE"/>
      <sheetName val="정산내역서"/>
      <sheetName val="본사공가현황"/>
      <sheetName val="설계(안)"/>
      <sheetName val="수량산출(AFC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본통신)"/>
      <sheetName val="수량산출(TDI)"/>
      <sheetName val="수량집계(본역사)"/>
      <sheetName val="수량집계(임시역사)"/>
      <sheetName val="CATV"/>
      <sheetName val="견적 (2)"/>
      <sheetName val="4.설계예산내역서"/>
      <sheetName val="6.관급자재조서"/>
      <sheetName val="FO"/>
      <sheetName val="등록׃】"/>
      <sheetName val="등록_x0010__x0000_"/>
      <sheetName val="Summary Sheet"/>
      <sheetName val="노무비_근거"/>
      <sheetName val="8__안정검토"/>
      <sheetName val="6PILE__(돌출)"/>
      <sheetName val="철근량_검토"/>
      <sheetName val="기술자료_(연수)"/>
      <sheetName val="A1_본체_수량산출서"/>
      <sheetName val="수곡내역"/>
      <sheetName val="전체내역 (2)"/>
      <sheetName val="Formulas &amp; Tables"/>
      <sheetName val="PROCESS"/>
      <sheetName val="포장재료집계표"/>
      <sheetName val="포장면적산출"/>
      <sheetName val="포장수량집계"/>
      <sheetName val="RING WALL"/>
      <sheetName val="상-교대(A1-A2)"/>
      <sheetName val="㩷"/>
      <sheetName val="렀ⵘ"/>
      <sheetName val="֭_x0000_"/>
      <sheetName val="PIPE(UG)내역"/>
      <sheetName val="토적계산"/>
      <sheetName val="96 능제취입"/>
      <sheetName val="GTG TR PIT"/>
      <sheetName val="M+1"/>
      <sheetName val="광,철광석 사용량(2000)"/>
      <sheetName val="포,철광석 사용량(2000)"/>
      <sheetName val="91,92황산"/>
      <sheetName val="입찰보Ⳡ"/>
      <sheetName val="RangeObject"/>
      <sheetName val="분뇨"/>
      <sheetName val="방음벽기초(H_xd8d4_ㆂᰀㆃ"/>
      <sheetName val="일위대가(원본)"/>
      <sheetName val="입찰준비계획안(부대)"/>
      <sheetName val="입찰준비계획안(외주)"/>
      <sheetName val="입찰준비계획안(기타견적)"/>
      <sheetName val="장항선4공구직접비집계"/>
      <sheetName val="공사기본내용입력"/>
      <sheetName val="횡배수관설치현황"/>
      <sheetName val="안전시설"/>
      <sheetName val="CABdata"/>
      <sheetName val="남양내역"/>
      <sheetName val="조직"/>
      <sheetName val="사업분석"/>
      <sheetName val="물량산출근거 수정 최종검토"/>
      <sheetName val="배수관공"/>
      <sheetName val="거래명세서"/>
      <sheetName val="버스운행안姠"/>
      <sheetName val="버스운행안夸"/>
      <sheetName val="버스운행안哈"/>
      <sheetName val="버스운행안_x0005_"/>
      <sheetName val="단가(1)"/>
      <sheetName val="D.B"/>
      <sheetName val="22단"/>
      <sheetName val="49단"/>
      <sheetName val="22수"/>
      <sheetName val="ꠀ᪘"/>
      <sheetName val=" 내역"/>
      <sheetName val="일반동력(380V)"/>
      <sheetName val="설계수량"/>
      <sheetName val="수량산출(1)"/>
      <sheetName val="역공종"/>
      <sheetName val="수량산출(2공구)"/>
      <sheetName val="수량산출 (3공구)"/>
      <sheetName val="산출금액내역"/>
      <sheetName val="48신설일위대가"/>
      <sheetName val="철거일위대가"/>
      <sheetName val="월말"/>
      <sheetName val="01하반기노임"/>
      <sheetName val="2공종별예산조서"/>
      <sheetName val="수량산출(본전화)"/>
      <sheetName val="심사계산"/>
      <sheetName val="심사물량"/>
      <sheetName val="3.2.1 마루높이결정"/>
      <sheetName val="일대목차"/>
      <sheetName val="6.2.1 지하차도 조도계산"/>
      <sheetName val="48단"/>
      <sheetName val="시설물"/>
      <sheetName val="일 위 대 가 표"/>
      <sheetName val="산출1"/>
      <sheetName val="일위집계"/>
      <sheetName val="산출근거1"/>
      <sheetName val="회사명"/>
      <sheetName val="집"/>
      <sheetName val="환경기계공정표 (3)"/>
      <sheetName val="산출서집계"/>
      <sheetName val="사능~금곡간 신(1)"/>
      <sheetName val="기성신청"/>
      <sheetName val="NOTE ALL"/>
      <sheetName val="산업개발안내서"/>
      <sheetName val="ATM기초철가"/>
      <sheetName val="공종별집계표"/>
      <sheetName val="총 원가계산"/>
      <sheetName val="장비부하"/>
      <sheetName val="단가대비표(SYS)"/>
      <sheetName val="제조노임"/>
      <sheetName val="보집계표"/>
      <sheetName val="ISBL-CIV"/>
      <sheetName val="원가집계"/>
      <sheetName val="교량전기"/>
      <sheetName val="파이프류"/>
      <sheetName val="점검내역서(data) (2)"/>
      <sheetName val="조경내역"/>
      <sheetName val="금액내렀቟"/>
      <sheetName val="공비대䠚"/>
      <sheetName val="40총괄"/>
      <sheetName val="40집계"/>
      <sheetName val="결재판"/>
      <sheetName val="기계경비(旉る_x0000__x0000_"/>
      <sheetName val="기계경비(贘_x0013_짘ࣅ"/>
      <sheetName val="제수午_x0013_ὐ"/>
      <sheetName val="조정금액결과표 (차수별)"/>
      <sheetName val="L형옹벽"/>
      <sheetName val="작성"/>
      <sheetName val="등록_x0000__x0000_"/>
      <sheetName val="8. 내진해석"/>
      <sheetName val="BLR-S"/>
      <sheetName val="식재일위대가"/>
      <sheetName val="업체별 금액"/>
      <sheetName val="참조용쉬트"/>
      <sheetName val="청구서"/>
      <sheetName val="공동_집계표"/>
      <sheetName val="분담_집계표"/>
      <sheetName val="분담_대보"/>
      <sheetName val="분담_DB"/>
      <sheetName val="분담_동우"/>
      <sheetName val="대총괄내역서"/>
      <sheetName val="중총괄내역서"/>
      <sheetName val="소총괄내역서"/>
      <sheetName val="내역서_영상검지기"/>
      <sheetName val="내역서_레이더"/>
      <sheetName val="내역서_AVI"/>
      <sheetName val="내역서_CCTV"/>
      <sheetName val="내역서_지하차도CCTV"/>
      <sheetName val="내역서_VMS"/>
      <sheetName val="내역서_신호"/>
      <sheetName val="내역서_광통신장비"/>
      <sheetName val="내역서_주정차단속"/>
      <sheetName val="내역서_교통"/>
      <sheetName val="내역서_예비품"/>
      <sheetName val="내역서_전산"/>
      <sheetName val="내역서_정보통신"/>
      <sheetName val="내역서_전기"/>
      <sheetName val="내역서_토목"/>
      <sheetName val="내역서_기타(건축,소방)"/>
      <sheetName val="내역서_설계비및부대임대료"/>
      <sheetName val="세부내역_영상"/>
      <sheetName val="세부내역_레이더"/>
      <sheetName val="세부내역_AVI"/>
      <sheetName val="세부내역_CCTV"/>
      <sheetName val="세부내역_지하CCTV"/>
      <sheetName val="세부내역_VMS"/>
      <sheetName val="세부내역_신호"/>
      <sheetName val="세부내역_광통신"/>
      <sheetName val="세부내역_주정차"/>
      <sheetName val="세부내역_교통"/>
      <sheetName val="세부내역_예비품"/>
      <sheetName val="세부내역_전산"/>
      <sheetName val="세부내역_통신"/>
      <sheetName val="세부내역_전기"/>
      <sheetName val="세부내역_토목"/>
      <sheetName val="일위대가_건축구조(1)"/>
      <sheetName val="일위대가_건축토목(1)"/>
      <sheetName val="일위대가_SW"/>
      <sheetName val="SW개발비_산정기준"/>
      <sheetName val="세부내역_건축"/>
      <sheetName val="청 구"/>
      <sheetName val="주관사_x0000_"/>
      <sheetName val="주관사提"/>
      <sheetName val="주관사㧨"/>
      <sheetName val="주관사㌈"/>
      <sheetName val="AIR_SHOWER(3인용)"/>
      <sheetName val="주식"/>
      <sheetName val="4.2유효폭의 계산"/>
      <sheetName val="49"/>
      <sheetName val="짉譥"/>
      <sheetName val="ᣉᎍ"/>
      <sheetName val="방배동내역 (총괄)"/>
      <sheetName val="3_바닥판설계1"/>
      <sheetName val="Piping_Design_Data"/>
      <sheetName val="H_PILE수량"/>
      <sheetName val="원가계산서_(총괄)"/>
      <sheetName val="원가계산서_(건축)"/>
      <sheetName val="단면_(2)"/>
      <sheetName val="BSD_(2)"/>
      <sheetName val="5호광장_(만점)"/>
      <sheetName val="인천국제_(만점)_(2)"/>
      <sheetName val="2F_회의실견적(5_14_일대)"/>
      <sheetName val="설_계"/>
      <sheetName val="외주대비_-석축"/>
      <sheetName val="외주대비-구조물_(2)"/>
      <sheetName val="견적표지_(3)"/>
      <sheetName val="7_1유효폭"/>
      <sheetName val="º¹±¸·®»êÁ¤_¹×_Àü¿ëÈ¸¼±_»ç¿ë"/>
      <sheetName val="4¿ù_½ÇÀûÃßÁ¤(°ÇÃà+Åä¸ñ)"/>
      <sheetName val="4¿ù_½ÇÀûÃßÁ¤(°ÇÃà)"/>
      <sheetName val="일위대가표_(2)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CABLE_SIZE-3"/>
      <sheetName val="일위대가_집계표"/>
      <sheetName val="Ampecity_Data"/>
      <sheetName val="BASIC_(2)"/>
      <sheetName val="중기조종사_단위단가"/>
      <sheetName val="견적서(대외)_(2)"/>
      <sheetName val="1_¼³°è±âÁØ"/>
      <sheetName val="3_¹Ù´ÚÆÇ¼³°è"/>
      <sheetName val="1_¼öº¯Àü¼³ºñ°ø»ç"/>
      <sheetName val="2__µ¿·Â¼³ºñ_°ø»ç"/>
      <sheetName val="3__Á¶¸í¼³ºñ°ø»ç"/>
      <sheetName val="4__Á¢Áö¼³ºñ°ø»ç"/>
      <sheetName val="5__Åë½Å¼³ºñ_°ø»ç"/>
      <sheetName val="6__Àü±â¹æ½Ä¼³ºñ°ø»ç"/>
      <sheetName val="6_Àü±â¹æ½Ä_¼³ºñ°ø»ç(2)"/>
      <sheetName val="7_¹æÈ£¼³ºñ°ø»ç"/>
      <sheetName val="8_°¡¼³Àü±â°ø»ç"/>
      <sheetName val="8__¾ÈÁ¤°ËÅä"/>
      <sheetName val="°ßÀû¼­(´ë¿Ü)_(2)"/>
      <sheetName val="6PILE__(µ¹Ãâ)"/>
      <sheetName val="Upgrades_pricing"/>
      <sheetName val="2000,9월_일위"/>
      <sheetName val="설산1_나"/>
      <sheetName val="8_PILE__(돌출)"/>
      <sheetName val="플랜트_설치"/>
      <sheetName val="산재_안전"/>
      <sheetName val="노무비_경비"/>
      <sheetName val="소상_&quot;1&quot;"/>
      <sheetName val="98수금사업"/>
      <sheetName val="암거"/>
      <sheetName val="정보"/>
      <sheetName val="한화 둔산 내역서"/>
      <sheetName val="간이영수증"/>
      <sheetName val="내역(정지)"/>
      <sheetName val="1차배부(JB포함)"/>
      <sheetName val="정보매체A동"/>
      <sheetName val="5.전사투자계획종함안"/>
      <sheetName val="개요입력"/>
      <sheetName val="수량기준"/>
      <sheetName val="단가기준"/>
      <sheetName val="변수2"/>
      <sheetName val="저항"/>
      <sheetName val="건축집계"/>
      <sheetName val="계좌번호"/>
      <sheetName val="공사비PK5월"/>
      <sheetName val="간접비(1)"/>
      <sheetName val="103동"/>
      <sheetName val="돈암사업"/>
      <sheetName val="단면A-A(TR)"/>
      <sheetName val="스포회원매출"/>
      <sheetName val="의჉_x0000_쀀"/>
      <sheetName val="in"/>
      <sheetName val="ꢭ፺"/>
      <sheetName val="표준ፙ렀ᑟ"/>
      <sheetName val="선로의 %임피던스 "/>
      <sheetName val="REACTION芨.헾⿁_x0005__x0000_"/>
      <sheetName val="REACTION鴘E鵜E헾⼼_x0005_"/>
      <sheetName val="7단가"/>
      <sheetName val="정산내역"/>
      <sheetName val="입력변수"/>
      <sheetName val="타견적(을)"/>
      <sheetName val="INMD1198"/>
      <sheetName val="INFG1198"/>
      <sheetName val="방송(체육관)"/>
      <sheetName val="품목현황"/>
      <sheetName val="공사비집_x0005_"/>
      <sheetName val="감액䠀㑙"/>
      <sheetName val="감액ԯ_x0000_缀"/>
      <sheetName val="감액⡓㰀"/>
      <sheetName val="배관BM(일반)"/>
      <sheetName val="토공및부대2차"/>
      <sheetName val="3절_CheckList_구분"/>
      <sheetName val="비탈면보호공수량산출"/>
      <sheetName val="Sheet2 (2)"/>
      <sheetName val="부하집계"/>
      <sheetName val="가시설"/>
      <sheetName val="전자"/>
      <sheetName val="현지검측내역"/>
      <sheetName val="구주,중아,CIS"/>
      <sheetName val="EL90"/>
      <sheetName val="역T형교대栄⿇_x0000__x0000_庨_x0000_"/>
      <sheetName val="역T형교대栄⿇_x0000__x0000__x0000_"/>
      <sheetName val="진행 DATA (2)"/>
      <sheetName val="외화계약"/>
      <sheetName val="J直_x0004__x0005_"/>
      <sheetName val="ༀༀ̀ఀЀ"/>
      <sheetName val="inputdata"/>
      <sheetName val="Tenants"/>
      <sheetName val="W-현원가"/>
      <sheetName val="부대토목"/>
      <sheetName val="LABTOTAL"/>
      <sheetName val="COA-17"/>
      <sheetName val="C-18"/>
      <sheetName val="Assumptions"/>
      <sheetName val="값"/>
      <sheetName val="96월별PL"/>
      <sheetName val="양식(직판용)"/>
      <sheetName val="설명서"/>
      <sheetName val="6.¾㉀ᩴ蛀"/>
      <sheetName val="증감대쀀"/>
      <sheetName val="동원인钘C떰"/>
      <sheetName val="Discount Group"/>
      <sheetName val="電磁弁LIST"/>
      <sheetName val="PLG"/>
      <sheetName val="전등"/>
      <sheetName val="No.2LAB Unit"/>
      <sheetName val="약ྀ︁"/>
      <sheetName val="거래처등록"/>
      <sheetName val="유류대관리"/>
      <sheetName val="내역변"/>
      <sheetName val="ÀÏÀ§´ë°¡Ç¥(_x0005__x0000_"/>
      <sheetName val="MORTAR생산및타설(1;3)"/>
      <sheetName val="제노임"/>
      <sheetName val="&lt;--"/>
      <sheetName val="관급단가"/>
      <sheetName val="98⢅"/>
      <sheetName val="관급원내역"/>
      <sheetName val="용수개거 내역수량집계표"/>
      <sheetName val="철근집계"/>
      <sheetName val="신규일위대가"/>
      <sheetName val="영구청af薸"/>
      <sheetName val="기초대가"/>
      <sheetName val="공통단가"/>
      <sheetName val="운반비"/>
      <sheetName val="CT "/>
      <sheetName val="설계서(설치)"/>
      <sheetName val="지급자재대"/>
      <sheetName val="변경후원본2"/>
      <sheetName val="경성자금"/>
      <sheetName val="SUB일위대가"/>
      <sheetName val="평자재단가"/>
      <sheetName val="95년12월말"/>
      <sheetName val="토목(용인)"/>
      <sheetName val="선수금"/>
      <sheetName val="Personnaliser..."/>
      <sheetName val="Takt Time"/>
      <sheetName val="작업내역"/>
      <sheetName val="ITB_COST"/>
      <sheetName val="96보완계획7_12"/>
      <sheetName val="1._x005f_x005f_x005f_x0018_변전설비"/>
      <sheetName val="변경ᛅ⾒_x0005_"/>
      <sheetName val="96_x0005__x0000_ø"/>
      <sheetName val="방지책개소별명세"/>
      <sheetName val="절감계산"/>
      <sheetName val="ML"/>
      <sheetName val="기초"/>
      <sheetName val="공사직종별노임"/>
      <sheetName val="재료할증"/>
      <sheetName val="배수및구조물공1"/>
      <sheetName val="앨범표지"/>
      <sheetName val="¹è¼_x0000__x0000_Ā_x0000__x0005_"/>
      <sheetName val="¹è¼娈0닑⽉_x0005_"/>
      <sheetName val="¹è¼"/>
      <sheetName val="경비산출"/>
      <sheetName val="산근1,2"/>
      <sheetName val="안_x0000__x0000__x0000_"/>
      <sheetName val="안ࠀず턀"/>
      <sheetName val="안%_x0000__x0000_"/>
      <sheetName val="확정실적"/>
      <sheetName val="1. 가로등 설비 공사(산출)"/>
      <sheetName val="단가조정표"/>
      <sheetName val="절단표"/>
      <sheetName val="6.OUTPUT"/>
      <sheetName val="가격조사"/>
      <sheetName val="공사대장"/>
      <sheetName val="2009년설계(안)"/>
      <sheetName val="2002공임"/>
      <sheetName val="2002자재가격"/>
      <sheetName val="위치蠀ﵱ"/>
      <sheetName val="위치︀盕"/>
      <sheetName val="입헾⿵"/>
      <sheetName val="입鴸Ĕ"/>
      <sheetName val="입헾⽈"/>
      <sheetName val="입鞨d"/>
      <sheetName val="입헾⾐"/>
      <sheetName val="위치恅"/>
      <sheetName val="위치䢳恬"/>
      <sheetName val="위치餀ẘ"/>
      <sheetName val="위치_xd800_챉"/>
      <sheetName val="입적"/>
      <sheetName val="부하飝챊欀犺"/>
      <sheetName val="부하欀犺ԯ_x0000_"/>
      <sheetName val="내역서 (ﺬ諕"/>
      <sheetName val="단가대조"/>
      <sheetName val="유첨_x0005__x0000_"/>
      <sheetName val="유첨헾】"/>
      <sheetName val="배출수지B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/>
      <sheetData sheetId="1039" refreshError="1"/>
      <sheetData sheetId="1040" refreshError="1"/>
      <sheetData sheetId="1041" refreshError="1"/>
      <sheetData sheetId="1042" refreshError="1"/>
      <sheetData sheetId="1043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1공구 건정토건 토공"/>
      <sheetName val="1공구 건정토건 철콘"/>
      <sheetName val="단가산출"/>
      <sheetName val="자재수량"/>
      <sheetName val="Sheet1"/>
      <sheetName val="Sheet2"/>
      <sheetName val="Sheet3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실행철강하도"/>
      <sheetName val="입찰안"/>
      <sheetName val="준검 내역서"/>
      <sheetName val="차액보증"/>
      <sheetName val="산출내역서"/>
      <sheetName val="주차구획선수량"/>
      <sheetName val="내역서"/>
      <sheetName val="공사개요"/>
      <sheetName val="갑지"/>
      <sheetName val="자재단가비교표"/>
      <sheetName val="개요"/>
      <sheetName val="부대tu"/>
      <sheetName val="일위대가"/>
      <sheetName val="#REF"/>
      <sheetName val="내역"/>
      <sheetName val="가도공"/>
      <sheetName val="신공항A-9(원가수정)"/>
      <sheetName val="하조서"/>
      <sheetName val="한강운반비"/>
      <sheetName val="서∼군(2)"/>
      <sheetName val="금호"/>
      <sheetName val="저"/>
      <sheetName val="A-4"/>
      <sheetName val="정부노임단가"/>
      <sheetName val="변경비교-을"/>
      <sheetName val="6공구(당초)"/>
      <sheetName val="품의서"/>
      <sheetName val="소야공정계획표"/>
      <sheetName val="데리네이타현황"/>
      <sheetName val="목차"/>
      <sheetName val="노임단가"/>
      <sheetName val="BID"/>
      <sheetName val="98NS-N"/>
      <sheetName val="기초코드"/>
      <sheetName val="재개발"/>
      <sheetName val="도급"/>
      <sheetName val="을"/>
      <sheetName val="후다내역"/>
      <sheetName val="실행대비"/>
      <sheetName val="토적집계"/>
      <sheetName val="SG"/>
      <sheetName val="낙찰표"/>
      <sheetName val="내역(최종본4.5)"/>
      <sheetName val="보할"/>
      <sheetName val="SP-B1"/>
      <sheetName val="2.대외공문"/>
      <sheetName val="일위대가표"/>
      <sheetName val="45,46"/>
      <sheetName val="시공여유율"/>
      <sheetName val="SANTOGO"/>
      <sheetName val="총괄-1"/>
      <sheetName val="단가산출서"/>
      <sheetName val="대로근거"/>
      <sheetName val="입적표"/>
      <sheetName val="DATA"/>
      <sheetName val="토목주소"/>
      <sheetName val="설계예산서"/>
      <sheetName val="원형1호맨홀토공수량"/>
      <sheetName val="1.수인터널"/>
      <sheetName val="갑지(추정)"/>
      <sheetName val="공업용수관로"/>
      <sheetName val="자재단가"/>
      <sheetName val="건축내역서"/>
      <sheetName val="단가비교표"/>
      <sheetName val="대비"/>
      <sheetName val="물가시세"/>
      <sheetName val="Total"/>
      <sheetName val="부대내역"/>
      <sheetName val="초기화면"/>
      <sheetName val="일위(토목)"/>
      <sheetName val="2000년1차"/>
      <sheetName val="6PILE  (돌출)"/>
      <sheetName val="98지급계획"/>
      <sheetName val="특수선일위대가"/>
      <sheetName val="기본단가"/>
      <sheetName val="설 계"/>
      <sheetName val="경비"/>
      <sheetName val="시화점실행"/>
      <sheetName val="중로근거"/>
      <sheetName val="전기공사"/>
      <sheetName val="단"/>
      <sheetName val="3차준공"/>
      <sheetName val="입찰품의서"/>
      <sheetName val="0.0ControlSheet"/>
      <sheetName val="0.1keyAssumption"/>
      <sheetName val="eq_data"/>
      <sheetName val="설계"/>
      <sheetName val="공통가설"/>
      <sheetName val="공문(신)"/>
      <sheetName val="지주설치제원"/>
      <sheetName val="결과조달"/>
      <sheetName val="준공조서갑지"/>
      <sheetName val="흥양2교토공집계표"/>
      <sheetName val="토사(PE)"/>
      <sheetName val="횡배수관토공수량"/>
      <sheetName val="건축내역"/>
      <sheetName val="공제구간조서"/>
      <sheetName val="입력시트"/>
      <sheetName val="AS포장복구 "/>
      <sheetName val="Dae_Jiju"/>
      <sheetName val="Sikje_ingun"/>
      <sheetName val="TREE_D"/>
      <sheetName val="장비집계"/>
      <sheetName val="실행내역서"/>
      <sheetName val="배수통관(좌)"/>
      <sheetName val="강교(Sub)"/>
      <sheetName val="노임"/>
      <sheetName val="몰탈재료산출"/>
      <sheetName val="여과지동"/>
      <sheetName val="기초자료"/>
      <sheetName val="ABUT수량-A1"/>
      <sheetName val="충주"/>
      <sheetName val="원본(갑지)"/>
      <sheetName val="입출재고현황 (2)"/>
      <sheetName val="맨홀수량"/>
      <sheetName val="9GNG운반"/>
      <sheetName val="광산내역"/>
      <sheetName val="A-7-1LINE(수량)"/>
      <sheetName val="Sheet1 (2)"/>
      <sheetName val="상-교대(A1-A2)"/>
      <sheetName val="대치판정"/>
      <sheetName val="인건-측정"/>
      <sheetName val="증감대비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DATE"/>
      <sheetName val="N賃率-職"/>
      <sheetName val="공사비총괄표"/>
      <sheetName val="기계내역"/>
      <sheetName val="원가계산 (2)"/>
      <sheetName val="포장공자재집계표"/>
      <sheetName val="전체_1설계"/>
      <sheetName val="하수급견적대비"/>
      <sheetName val="수문일1"/>
      <sheetName val="가시설"/>
      <sheetName val="2000년하반기"/>
      <sheetName val="배관단가조사서"/>
      <sheetName val="실행내역"/>
      <sheetName val="ELECTRIC"/>
      <sheetName val="기성신청"/>
      <sheetName val="전신"/>
      <sheetName val="수량조서"/>
      <sheetName val="위치조서"/>
      <sheetName val="연결임시"/>
      <sheetName val="일위대가(계측기설치)"/>
      <sheetName val="구천"/>
      <sheetName val="표지"/>
      <sheetName val="코드표"/>
      <sheetName val=" 총괄표"/>
      <sheetName val="현장관리"/>
      <sheetName val="type-F"/>
      <sheetName val="간접비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BJJIN"/>
      <sheetName val="직노"/>
      <sheetName val="접속도로1"/>
      <sheetName val="수로단위수량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일위대가(1)"/>
      <sheetName val="단가"/>
      <sheetName val="물량표"/>
      <sheetName val="교각계산"/>
      <sheetName val="TYPE-A"/>
      <sheetName val="신대방33(적용)"/>
      <sheetName val="관일"/>
      <sheetName val="단면가정"/>
      <sheetName val="설계조건"/>
      <sheetName val="부재력정리"/>
      <sheetName val="1.설계조건"/>
      <sheetName val="노임이"/>
      <sheetName val="일위대가(가설)"/>
      <sheetName val="STAND20"/>
      <sheetName val="부하(성남)"/>
      <sheetName val="부하계산서"/>
      <sheetName val="공종별산출내역서"/>
      <sheetName val="집계"/>
      <sheetName val="날개벽(시점좌측)"/>
      <sheetName val="단가조사"/>
      <sheetName val="BSD (2)"/>
      <sheetName val="전차선로 물량표"/>
      <sheetName val="자재"/>
      <sheetName val="공통(20-91)"/>
      <sheetName val="공사"/>
      <sheetName val="예산내역서"/>
      <sheetName val="내역서당초"/>
      <sheetName val="인건비"/>
      <sheetName val="1. 설계조건 2.단면가정 3. 하중계산"/>
      <sheetName val="DATA 입력란"/>
      <sheetName val="b_yesan"/>
      <sheetName val="노원열병합  건축공사기성내역서"/>
      <sheetName val="1호맨홀수량산출"/>
      <sheetName val="관련자료입력"/>
      <sheetName val="마산방향"/>
      <sheetName val="200"/>
      <sheetName val="중기일위대가"/>
      <sheetName val="최초침전지집계표"/>
      <sheetName val="4.내진설계"/>
      <sheetName val="적용대가"/>
      <sheetName val="인건비 "/>
      <sheetName val="nys"/>
      <sheetName val="1.취수장"/>
      <sheetName val="현대물량"/>
      <sheetName val="wall"/>
      <sheetName val="_REF"/>
      <sheetName val="자재일람"/>
      <sheetName val="EQUIP-H"/>
      <sheetName val="설계서"/>
      <sheetName val="예산서"/>
      <sheetName val="총공사비"/>
      <sheetName val="콤보박스와 리스트박스의 연결"/>
      <sheetName val="유형처분"/>
      <sheetName val="1_수인터널"/>
      <sheetName val="6PILE__(돌출)"/>
      <sheetName val="2_대외공문"/>
      <sheetName val="설_계"/>
      <sheetName val="AS포장복구_"/>
      <sheetName val="수량산출"/>
      <sheetName val="철거산출근거"/>
      <sheetName val="Front"/>
      <sheetName val="교각1"/>
      <sheetName val="가격조사서"/>
      <sheetName val="견적대비표"/>
      <sheetName val="제잡비.xls"/>
      <sheetName val="3BL공동구 수량"/>
      <sheetName val="COPING"/>
      <sheetName val="부대입찰 내역서"/>
      <sheetName val="화설내"/>
      <sheetName val="자재집계표"/>
      <sheetName val="설계예산"/>
      <sheetName val="실행내역서 "/>
      <sheetName val="도급b_balju"/>
      <sheetName val="원가서"/>
      <sheetName val="TB-내역서"/>
      <sheetName val="포장단면별단위수량"/>
      <sheetName val="산출내역서집계표"/>
      <sheetName val="2.고용보험료산출근거"/>
      <sheetName val="노무비"/>
      <sheetName val="2000전체분"/>
      <sheetName val="J直材4"/>
      <sheetName val="음료실행"/>
      <sheetName val="MOTOR"/>
      <sheetName val="CONCRETE"/>
      <sheetName val="원가계산서"/>
      <sheetName val="건축집계"/>
      <sheetName val="현장관리비"/>
      <sheetName val="경영상태"/>
      <sheetName val="가로등내역서"/>
      <sheetName val="전라자금"/>
      <sheetName val="실행간접비용"/>
      <sheetName val="보고"/>
      <sheetName val="주경기-오배수"/>
      <sheetName val="설내역서 "/>
      <sheetName val="투찰(하수)"/>
      <sheetName val="프랜트면허"/>
      <sheetName val="토공(우물통,기타) "/>
      <sheetName val="세금자료"/>
      <sheetName val="골조시행"/>
      <sheetName val="경비2내역"/>
      <sheetName val="INPUT(덕도방향-시점)"/>
      <sheetName val="CPM챠트"/>
      <sheetName val="지우지마"/>
      <sheetName val="토목"/>
      <sheetName val="설계기준"/>
      <sheetName val="내역1"/>
      <sheetName val="DC-O-4-S(설명서)"/>
      <sheetName val="평균터파기고(1-2,ASP)"/>
      <sheetName val="건축공사"/>
      <sheetName val="견적서"/>
      <sheetName val="현장별계약현황('98.10.31)"/>
      <sheetName val="구의33고"/>
      <sheetName val="금액내역서"/>
      <sheetName val="세부내역"/>
      <sheetName val="설계내역서"/>
      <sheetName val="배수내역"/>
      <sheetName val="팔당터널(1공구)"/>
      <sheetName val="98수문일위"/>
      <sheetName val="현장관리비 산출내역"/>
      <sheetName val="97년 추정"/>
      <sheetName val="명단"/>
      <sheetName val="Eq. Mobilization"/>
      <sheetName val="연습"/>
      <sheetName val="내역(최종본4_5)"/>
      <sheetName val="0_0ControlSheet"/>
      <sheetName val="0_1keyAssumption"/>
      <sheetName val="Y-WORK"/>
      <sheetName val="확약서"/>
      <sheetName val="선정요령"/>
      <sheetName val="뚝토공"/>
      <sheetName val="주요자재단가"/>
      <sheetName val="단가(반정1교-원주)"/>
      <sheetName val="건축내역(진해석동)"/>
      <sheetName val="증감내역서"/>
      <sheetName val="일위(PN)"/>
      <sheetName val="각형맨홀"/>
      <sheetName val="본공사"/>
      <sheetName val="JUCKEYK"/>
      <sheetName val="S0"/>
      <sheetName val="입적6-10"/>
      <sheetName val="공량산출서"/>
      <sheetName val="Type(123)"/>
      <sheetName val="종단계산"/>
      <sheetName val="인사자료총집계"/>
      <sheetName val="발주설계서(당초)"/>
      <sheetName val="날개벽"/>
      <sheetName val="구조물철거타공정이월"/>
      <sheetName val="세부내역서"/>
      <sheetName val="1공구_건정토건_토공1"/>
      <sheetName val="1공구_건정토건_철콘1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준검_내역서1"/>
      <sheetName val="4_내진설계"/>
      <sheetName val="입출재고현황_(2)"/>
      <sheetName val="Sheet1_(2)"/>
      <sheetName val="경영혁신본부"/>
      <sheetName val="설계명세서"/>
      <sheetName val="예산M6-B"/>
      <sheetName val="AB자재단가"/>
      <sheetName val="상세산출"/>
      <sheetName val="적현로"/>
      <sheetName val="진주방향"/>
      <sheetName val="참조"/>
      <sheetName val="원도급"/>
      <sheetName val="하도급"/>
      <sheetName val="품셈TABLE"/>
      <sheetName val="전기단가조사서"/>
      <sheetName val="TOT"/>
      <sheetName val="업무"/>
      <sheetName val="3F"/>
      <sheetName val="간지"/>
      <sheetName val="입찰"/>
      <sheetName val="현경"/>
      <sheetName val="깨기"/>
      <sheetName val="CALCULATION"/>
      <sheetName val="소비자가"/>
      <sheetName val="바닥판"/>
      <sheetName val="1안"/>
      <sheetName val="0Title"/>
      <sheetName val="플랜트 설치"/>
      <sheetName val="시중노임단가"/>
      <sheetName val="1.설계기준"/>
      <sheetName val="수량산출서"/>
      <sheetName val="F4-F7"/>
      <sheetName val="장비당단가 (1)"/>
      <sheetName val="Sheet2 (2)"/>
      <sheetName val="내역서01"/>
      <sheetName val="기초(1)"/>
      <sheetName val="밸브설치"/>
      <sheetName val="집계표(OPTION)"/>
      <sheetName val="IW-LIST"/>
      <sheetName val="영동(D)"/>
      <sheetName val="A"/>
      <sheetName val="식재수량표"/>
      <sheetName val="식재일위"/>
      <sheetName val="설-원가"/>
      <sheetName val="건축적용원가계산"/>
      <sheetName val="횡배수관"/>
      <sheetName val="비교1"/>
      <sheetName val="신우"/>
      <sheetName val="앵커구조계산"/>
      <sheetName val="부대공Ⅱ"/>
      <sheetName val="2.건축"/>
      <sheetName val="1공구_건정토건_토공2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4_내진설계1"/>
      <sheetName val="설_계1"/>
      <sheetName val="1_수인터널1"/>
      <sheetName val="2_대외공문1"/>
      <sheetName val="AS포장복구_1"/>
      <sheetName val="6PILE__(돌출)1"/>
      <sheetName val="입출재고현황_(2)1"/>
      <sheetName val="0_0ControlSheet1"/>
      <sheetName val="0_1keyAssumption1"/>
      <sheetName val="Sheet1_(2)1"/>
      <sheetName val="내역(최종본4_5)1"/>
      <sheetName val="BSD_(2)"/>
      <sheetName val="1__설계조건_2_단면가정_3__하중계산"/>
      <sheetName val="DATA_입력란"/>
      <sheetName val="현황산출서"/>
      <sheetName val="하중"/>
      <sheetName val="50-4(2차)"/>
      <sheetName val="VXXXXXXX"/>
      <sheetName val="집계표(수배전제조구매)"/>
      <sheetName val="정렬"/>
      <sheetName val="맨홀(2호)"/>
      <sheetName val="신공항A-;(원가수정)"/>
      <sheetName val="가시설(TYPE-A)"/>
      <sheetName val="1-1평균터파기고(1)"/>
      <sheetName val="램머"/>
      <sheetName val="실행(ALT1)"/>
      <sheetName val="정보"/>
      <sheetName val="출장내역"/>
      <sheetName val="데이타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덕전리"/>
      <sheetName val="예산총괄표"/>
      <sheetName val="재료비"/>
      <sheetName val="전기"/>
      <sheetName val="물집"/>
      <sheetName val="공사비산출내역"/>
      <sheetName val="집 계 표"/>
      <sheetName val="역T형"/>
      <sheetName val="지급자재"/>
      <sheetName val="산수배수"/>
      <sheetName val="건설성적"/>
      <sheetName val="TBN실행"/>
      <sheetName val="지중자재단가"/>
      <sheetName val="산출근거"/>
      <sheetName val="샘플표지"/>
      <sheetName val="CIP 공사"/>
      <sheetName val="자금청구"/>
      <sheetName val="건축-물가변동"/>
      <sheetName val="프라임 강변역(4,236)"/>
      <sheetName val="내   역"/>
      <sheetName val="장비별표(오거보링)(Ø400)(12M)"/>
      <sheetName val="간접"/>
      <sheetName val="전체ﾴ엿서"/>
      <sheetName val="국내"/>
      <sheetName val="우석문틀"/>
      <sheetName val="8.PILE  (돌출)"/>
      <sheetName val="Sheet9"/>
      <sheetName val="건집"/>
      <sheetName val="기집"/>
      <sheetName val="토집"/>
      <sheetName val="조집"/>
      <sheetName val="2000년 공정표"/>
      <sheetName val="입찰보고"/>
      <sheetName val="일위대가목차"/>
      <sheetName val="DATA 입력부"/>
      <sheetName val="공정표 "/>
      <sheetName val="S12"/>
      <sheetName val="TEST1"/>
      <sheetName val="수량집계표"/>
      <sheetName val="배수공"/>
      <sheetName val="구조물터파기수량집계"/>
      <sheetName val="측구터파기공수량집계"/>
      <sheetName val="배수공 시멘트 및 골재량 산출"/>
      <sheetName val="5.2코핑"/>
      <sheetName val="수 량 명 세 서 - 1"/>
      <sheetName val="7.PILE  (돌출)"/>
      <sheetName val="명세서"/>
      <sheetName val="1.3.1절점좌표"/>
      <sheetName val="1.1설계기준"/>
      <sheetName val="철근단면적"/>
      <sheetName val="부안일위"/>
      <sheetName val="모래기초"/>
      <sheetName val="기흥하도용"/>
      <sheetName val="견적조건"/>
      <sheetName val="별표 "/>
      <sheetName val="마산월령동골조물량변경"/>
      <sheetName val="기계경비"/>
      <sheetName val="내역분기"/>
      <sheetName val="차수"/>
      <sheetName val="총괄"/>
      <sheetName val="base"/>
      <sheetName val="포설list원본"/>
      <sheetName val="FB25JN"/>
      <sheetName val="수입"/>
      <sheetName val="시운전연료"/>
      <sheetName val="유림골조"/>
      <sheetName val="2.교량(신설)"/>
      <sheetName val="DATA2000"/>
      <sheetName val="일위산출"/>
      <sheetName val="배수문"/>
      <sheetName val="울산자금"/>
      <sheetName val="機器明細(MC)"/>
      <sheetName val="변경후원본2"/>
      <sheetName val="강북라우터"/>
      <sheetName val="공사분석"/>
      <sheetName val="코드"/>
      <sheetName val="위생기구"/>
      <sheetName val="기계실냉난방"/>
      <sheetName val="P.M 별"/>
      <sheetName val="내역서(전기)"/>
      <sheetName val="표지 (3)"/>
      <sheetName val="표지 (2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5.정산서"/>
      <sheetName val="포장직선구간"/>
      <sheetName val="견적을지"/>
      <sheetName val="건축토목실행내역"/>
      <sheetName val="ITEM"/>
      <sheetName val="수토공단위당"/>
      <sheetName val="대림경상68억"/>
      <sheetName val="대우"/>
      <sheetName val="현장관리비데이타"/>
      <sheetName val="공정코드"/>
      <sheetName val="재료"/>
      <sheetName val="조명율표"/>
      <sheetName val="Baby일위대가"/>
      <sheetName val="조건"/>
      <sheetName val="CTEMCOST"/>
      <sheetName val="토량1-1"/>
      <sheetName val="중기가격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실행(표지,갑,을)"/>
      <sheetName val="공통부대비"/>
      <sheetName val="영업소실적"/>
      <sheetName val="현장식당(1)"/>
      <sheetName val="원가계산"/>
      <sheetName val="5사남"/>
      <sheetName val="본부장"/>
      <sheetName val="현장별"/>
      <sheetName val="설계변경내역서"/>
      <sheetName val="남양내역"/>
      <sheetName val="작성기준"/>
      <sheetName val="파이프류"/>
      <sheetName val="직공비"/>
      <sheetName val="NOMUBI"/>
      <sheetName val="sw1"/>
      <sheetName val="벽체면적당일위대가"/>
      <sheetName val="사통"/>
      <sheetName val="구분자"/>
      <sheetName val="식재"/>
      <sheetName val="시설물"/>
      <sheetName val="식재출력용"/>
      <sheetName val="유지관리"/>
      <sheetName val="아파트-가설"/>
      <sheetName val="일위대가목록"/>
      <sheetName val="공통가설공사"/>
      <sheetName val="1차설계변경내역"/>
      <sheetName val="은행"/>
      <sheetName val="기계경비일람"/>
      <sheetName val="말고개터널조명전압강하"/>
      <sheetName val="2000.05"/>
      <sheetName val="경상비"/>
      <sheetName val="입력그림"/>
      <sheetName val="보도경계블럭"/>
      <sheetName val="업무분장"/>
      <sheetName val="산출금액내역"/>
      <sheetName val="1맨AO"/>
      <sheetName val="C-노임단가"/>
      <sheetName val="수목단가"/>
      <sheetName val="시설수량표"/>
      <sheetName val="내역서변경성원"/>
      <sheetName val="동원(3)"/>
      <sheetName val="간접경상비"/>
      <sheetName val="BREAKDOWN(철거설치)"/>
      <sheetName val="PI"/>
      <sheetName val="연부97-1"/>
      <sheetName val="1.본부별"/>
      <sheetName val="변경후-SHEET"/>
      <sheetName val="000000"/>
      <sheetName val="울산자동제어"/>
      <sheetName val="일위_파일"/>
      <sheetName val="일반부표"/>
      <sheetName val="현장지지물물량"/>
      <sheetName val="원가"/>
      <sheetName val="공통자료"/>
      <sheetName val="안전시설내역서"/>
      <sheetName val="총공사내역서"/>
      <sheetName val="배수관공"/>
      <sheetName val="측구공"/>
      <sheetName val="근로자자료입력"/>
      <sheetName val="참고자료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Mc1"/>
      <sheetName val="교각"/>
      <sheetName val="단중"/>
      <sheetName val="수량산출서 갑지"/>
      <sheetName val="TYPE1"/>
      <sheetName val="견적의뢰서"/>
      <sheetName val="현장일반사항"/>
      <sheetName val="기본DATA"/>
      <sheetName val="TABLE DB"/>
      <sheetName val="쌍용 data base"/>
      <sheetName val="산출근거(S4)"/>
      <sheetName val="공문"/>
      <sheetName val="기둥(원형)"/>
      <sheetName val="포장공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단위단가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48일위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WORK"/>
      <sheetName val="효율표"/>
      <sheetName val="토목품셈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자료입력"/>
      <sheetName val="제경비산출서"/>
      <sheetName val="단가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tggwan(mac)"/>
      <sheetName val="2"/>
      <sheetName val="만년달력"/>
      <sheetName val="단가산출(T)"/>
      <sheetName val="공사원가계산서"/>
      <sheetName val="인사자료"/>
      <sheetName val="맨홀수량산출"/>
      <sheetName val="재료집계표"/>
      <sheetName val="1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쌍송교"/>
      <sheetName val="인원현황"/>
      <sheetName val="Macro(전동기)"/>
      <sheetName val="마감사양"/>
      <sheetName val="남양시작동010313100%"/>
      <sheetName val="평3"/>
      <sheetName val="첨부1-1"/>
      <sheetName val="빙설"/>
      <sheetName val="간접재료비산출표-27-30"/>
      <sheetName val="이자율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투찰내역서"/>
      <sheetName val="CIP_공사"/>
      <sheetName val="실행내역서_"/>
      <sheetName val="1_설계조건"/>
      <sheetName val="노원열병합__건축공사기성내역서"/>
      <sheetName val="_총괄표"/>
      <sheetName val="인건비_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설내역서_"/>
      <sheetName val="1차3회-개소별명세서-빨간색-인쇄용(21873)"/>
      <sheetName val="database"/>
      <sheetName val="96노임기준"/>
      <sheetName val="상호참고자료"/>
      <sheetName val="발주처자료입력"/>
      <sheetName val="회사기본자료"/>
      <sheetName val="하자보증자료"/>
      <sheetName val="기술자관련자료"/>
      <sheetName val="다곡2교"/>
      <sheetName val="10동"/>
      <sheetName val="적용토목"/>
      <sheetName val="식재인부"/>
      <sheetName val="평자재단가"/>
      <sheetName val="상수도토공집계표"/>
      <sheetName val="cable-data"/>
      <sheetName val="노무비산출"/>
      <sheetName val="guard(mac)"/>
      <sheetName val="FI원가_1"/>
      <sheetName val="구조물"/>
      <sheetName val="#3E1_GCR"/>
      <sheetName val="소소총괄표"/>
      <sheetName val="구단"/>
      <sheetName val="기초입력 DATA"/>
      <sheetName val="입찰내역"/>
      <sheetName val="49일위"/>
      <sheetName val="22일위"/>
      <sheetName val="SUB일위대가"/>
      <sheetName val="1_수인터널2"/>
      <sheetName val="AS포장복구_2"/>
      <sheetName val="2_대외공문2"/>
      <sheetName val="6PILE__(돌출)2"/>
      <sheetName val="설_계2"/>
      <sheetName val="내역(최종본4_5)2"/>
      <sheetName val="0_0ControlSheet2"/>
      <sheetName val="0_1keyAssumption2"/>
      <sheetName val="부대입찰_내역서1"/>
      <sheetName val="전차선로_물량표1"/>
      <sheetName val="BSD_(2)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원본"/>
      <sheetName val="8)중점관리장비현황"/>
      <sheetName val="돈암사업"/>
      <sheetName val="전체기준Data"/>
      <sheetName val="EQUIP LIST"/>
      <sheetName val="XL4Poppy"/>
      <sheetName val="내부마감"/>
      <sheetName val="재활용 악취_먼지DUCT산출"/>
      <sheetName val="항목지정"/>
      <sheetName val="경비산출"/>
      <sheetName val="기기리스트"/>
      <sheetName val="시설물기초"/>
      <sheetName val="단가조사-2"/>
      <sheetName val="VE절감"/>
      <sheetName val="주식"/>
      <sheetName val="터파기및재료"/>
      <sheetName val="설계명세"/>
      <sheetName val="개산공사비"/>
      <sheetName val="CODE"/>
      <sheetName val="말뚝지지력산정"/>
      <sheetName val="일반수량"/>
      <sheetName val="정부노임"/>
      <sheetName val="흄관기초"/>
      <sheetName val="기안"/>
      <sheetName val="전체내역 (2)"/>
      <sheetName val="Hyundai.Unit.cost.xls"/>
      <sheetName val="산출기준(파견전산실)"/>
      <sheetName val="SF내역및원가02"/>
      <sheetName val="부산제일극장"/>
      <sheetName val="수주현황2월"/>
      <sheetName val="1-1호"/>
      <sheetName val="품셈(기초)"/>
      <sheetName val="증감분석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설계내역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일위대가집계"/>
      <sheetName val="단가대비표"/>
      <sheetName val="식재가격"/>
      <sheetName val="식재총괄"/>
      <sheetName val="700seg"/>
      <sheetName val="RE9604"/>
      <sheetName val="BQ"/>
      <sheetName val="내역서2안"/>
      <sheetName val="소방"/>
      <sheetName val="본사인상전"/>
      <sheetName val="학생내역"/>
      <sheetName val="대공종"/>
      <sheetName val="식재일위대가"/>
      <sheetName val="기초일위대가"/>
      <sheetName val="공사수행보고"/>
      <sheetName val="손익분석"/>
      <sheetName val="기본사항"/>
      <sheetName val="969910( R)"/>
      <sheetName val="입력"/>
      <sheetName val="1062-X방향 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설비"/>
      <sheetName val="PROJECT BRIEF"/>
      <sheetName val="감액총괄표"/>
      <sheetName val="COVER"/>
      <sheetName val="BOJUNGGM"/>
      <sheetName val="내역총괄"/>
      <sheetName val="내역총괄2"/>
      <sheetName val="내역총괄3"/>
      <sheetName val="01"/>
      <sheetName val="총괄집계 "/>
      <sheetName val="횡날개수집"/>
      <sheetName val="4.장비손료"/>
      <sheetName val="실행"/>
      <sheetName val="포장수량집계"/>
      <sheetName val="원내역서 그대로"/>
      <sheetName val="(C)원내역"/>
      <sheetName val="工완성공사율"/>
      <sheetName val="현금흐름"/>
      <sheetName val="일반관리비전체분당초변경대비표"/>
      <sheetName val="사용계획"/>
      <sheetName val="지급수수료월별금액산정"/>
      <sheetName val="상가지급현황"/>
      <sheetName val="Ⅱ1-0타"/>
      <sheetName val="내역및원가02"/>
      <sheetName val="단위수량"/>
      <sheetName val="배수장토목공사비"/>
      <sheetName val="1F"/>
      <sheetName val="단중표"/>
      <sheetName val="수문보고"/>
      <sheetName val="계약서"/>
      <sheetName val="작성"/>
      <sheetName val="터널조도"/>
      <sheetName val="부대공자재집계표"/>
      <sheetName val="일위대가-01"/>
      <sheetName val="암거"/>
      <sheetName val="공정표_1"/>
      <sheetName val="1_설계기준1"/>
      <sheetName val="장비당단가_(1)1"/>
      <sheetName val="Sheet2_(2)1"/>
      <sheetName val="별표_1"/>
      <sheetName val="2_건축1"/>
      <sheetName val="수_량_명_세_서_-_11"/>
      <sheetName val="공정표_"/>
      <sheetName val="장비당단가_(1)"/>
      <sheetName val="Sheet2_(2)"/>
      <sheetName val="별표_"/>
      <sheetName val="2_건축"/>
      <sheetName val="수_량_명_세_서_-_1"/>
      <sheetName val="조명일위"/>
      <sheetName val="예정(3)"/>
      <sheetName val="경비 (1)"/>
      <sheetName val="b_balju_cho"/>
      <sheetName val="2F 회의실견적(5_14 일대)"/>
      <sheetName val="유림콘도"/>
      <sheetName val="표층포설및다짐"/>
      <sheetName val="3차토목내역"/>
      <sheetName val="참조-(1)"/>
      <sheetName val="외주가공"/>
      <sheetName val="입력값"/>
      <sheetName val="설계기준 및 하중계산"/>
      <sheetName val="편성절차"/>
      <sheetName val="구조물공"/>
      <sheetName val="부대공"/>
      <sheetName val="2002자금수지계획(진행+신규)"/>
      <sheetName val="2변경1"/>
      <sheetName val="가중치"/>
      <sheetName val="맨홀되메우기"/>
      <sheetName val="제거식EA"/>
      <sheetName val="Sheet14"/>
      <sheetName val="Sheet13"/>
      <sheetName val="도"/>
      <sheetName val="배명(단가)"/>
      <sheetName val="형틀공사"/>
      <sheetName val="BQ(실행)"/>
      <sheetName val="NAIL단가산출"/>
      <sheetName val="단양 00 아파트-세부내역"/>
      <sheetName val="대비표"/>
      <sheetName val="빙100장비사양"/>
      <sheetName val="전계가"/>
      <sheetName val="방송(체육관)"/>
      <sheetName val="상행-교대(A1-A2)"/>
      <sheetName val="옥외"/>
      <sheetName val="예총"/>
      <sheetName val="중기단가"/>
      <sheetName val="분전반일위대가"/>
      <sheetName val="P_x0005_"/>
      <sheetName val="P嘐"/>
      <sheetName val="PĴ"/>
      <sheetName val="Pꮸ"/>
      <sheetName val="P估"/>
      <sheetName val="관리"/>
      <sheetName val="적정"/>
      <sheetName val="하도"/>
      <sheetName val="별지"/>
      <sheetName val="보링"/>
      <sheetName val="철물"/>
      <sheetName val="철강재"/>
      <sheetName val="견적내역"/>
      <sheetName val="합의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장비가동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배수공_시멘트_및_골재량_산출"/>
      <sheetName val="대운산출"/>
      <sheetName val="산3_4"/>
      <sheetName val="공통비"/>
      <sheetName val="VENDOR LIST"/>
      <sheetName val="정공공사"/>
      <sheetName val="70%"/>
      <sheetName val="quotation"/>
      <sheetName val="성서방향-교대(A2)"/>
      <sheetName val="공사비"/>
      <sheetName val="배선(낙차)"/>
      <sheetName val="전도품의"/>
      <sheetName val="정의"/>
      <sheetName val="15100"/>
      <sheetName val="산출근거#2-3"/>
      <sheetName val="전국현황"/>
      <sheetName val="당진1,2호기전선관설치및접지4차공사내역서-을지"/>
      <sheetName val="토지산출내역"/>
      <sheetName val="자재co"/>
      <sheetName val="산근"/>
      <sheetName val="물량산출근거"/>
      <sheetName val="UR2-Calculation"/>
      <sheetName val="사진"/>
      <sheetName val="Trend(Agitator)"/>
      <sheetName val="산근(1)"/>
      <sheetName val="용수간선"/>
      <sheetName val="장척총괄"/>
      <sheetName val="참고"/>
      <sheetName val="4월예정공정표"/>
      <sheetName val="가격"/>
      <sheetName val="ASALTOTA"/>
      <sheetName val="48_x0005__x0000_"/>
      <sheetName val="strut type"/>
      <sheetName val="단위수량산출"/>
      <sheetName val="Piping Design Data"/>
      <sheetName val="4 &amp; 10-inch, CO2 Combo &amp; Sweep"/>
      <sheetName val="__MAIN"/>
      <sheetName val="과천MAIN"/>
      <sheetName val="부하LOAD"/>
      <sheetName val="1호맨홀가감수량"/>
      <sheetName val="ilch"/>
      <sheetName val="L형옹벽"/>
      <sheetName val="포장절단"/>
      <sheetName val="1호맨홀토공"/>
      <sheetName val="Sight n M.H"/>
      <sheetName val="울산시산표"/>
      <sheetName val="DC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97년_추정2"/>
      <sheetName val="현장관리비_산출내역2"/>
      <sheetName val="내___역"/>
      <sheetName val="프라임_강변역(4,236)"/>
      <sheetName val="8_PILE__(돌출)"/>
      <sheetName val="2000년_공정표"/>
      <sheetName val="집_계_표"/>
      <sheetName val="설내역서_1"/>
      <sheetName val="CIP_공사1"/>
      <sheetName val="2_교량(신설)"/>
      <sheetName val="5_2코핑"/>
      <sheetName val="P_M_별"/>
      <sheetName val="7_PILE__(돌출)"/>
      <sheetName val="DATA_입력부"/>
      <sheetName val="4_장비손료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4_경비_5_영업외수지"/>
      <sheetName val="_견적서"/>
      <sheetName val="광통신_견적내역서1"/>
      <sheetName val="할증_"/>
      <sheetName val="unit_4"/>
      <sheetName val="2000_05"/>
      <sheetName val="교각토공__2_1"/>
      <sheetName val="수량산출서_갑지"/>
      <sheetName val="HRSG_SMALL072201"/>
      <sheetName val="6__안전관리비1"/>
      <sheetName val="3_공통공사대비1"/>
      <sheetName val="1_3_1절점좌표"/>
      <sheetName val="1_1설계기준"/>
      <sheetName val="단양_00_아파트-세부내역"/>
      <sheetName val="2차전체변경예정_(2)"/>
      <sheetName val="토공유동표(전체_당초)"/>
      <sheetName val="단면_(2)"/>
      <sheetName val="b_balju_(2)"/>
      <sheetName val="8_현장관리비"/>
      <sheetName val="7_안전관리비"/>
      <sheetName val="노무비_"/>
      <sheetName val="내역서_제출"/>
      <sheetName val="구조______"/>
      <sheetName val="간_지1"/>
      <sheetName val="화재_탐지_설비"/>
      <sheetName val="4_일위대가집계"/>
      <sheetName val="5__현장관리비(new)_"/>
      <sheetName val="Customer_Databas"/>
      <sheetName val="방배동내역_(총괄)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말뚝기초(안정검토)-외측"/>
      <sheetName val="집계표(공종별)"/>
      <sheetName val="단면설계"/>
      <sheetName val="안정검토"/>
      <sheetName val="단가 "/>
      <sheetName val="환율change"/>
      <sheetName val="GRDBS"/>
      <sheetName val="4 LINE"/>
      <sheetName val="7 th"/>
      <sheetName val="C10집계2"/>
      <sheetName val=" 갑지"/>
      <sheetName val="케이블규격"/>
      <sheetName val="COVERSHEET"/>
      <sheetName val="소화실적"/>
      <sheetName val="단위별용량계산"/>
      <sheetName val="총 원가계산"/>
      <sheetName val="매출요약(월별) -년간"/>
      <sheetName val="Table"/>
      <sheetName val="교통표지판수량집계표"/>
      <sheetName val="수목데이타 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중기사용료산출근거"/>
      <sheetName val="단가 및 재료비"/>
      <sheetName val="심사"/>
      <sheetName val="옹벽단면치수"/>
      <sheetName val="총수량집계표"/>
      <sheetName val="소방사항"/>
      <sheetName val="용집"/>
      <sheetName val="도급내역"/>
      <sheetName val="내역서 (2)"/>
      <sheetName val="2.2_오피스텔(12~32F)"/>
      <sheetName val="기본일위"/>
      <sheetName val="일용직6월"/>
      <sheetName val="이형관중량"/>
      <sheetName val="일위대가(목록)"/>
      <sheetName val="산근(목록)"/>
      <sheetName val="월별손익"/>
      <sheetName val="양덕동"/>
      <sheetName val="추가일위대가"/>
      <sheetName val="COVER-P"/>
      <sheetName val="자동제어"/>
      <sheetName val="화전내"/>
      <sheetName val="일위총괄표"/>
      <sheetName val="252K444"/>
      <sheetName val="하중계산"/>
      <sheetName val="철근량"/>
      <sheetName val="일위대가 집계표"/>
      <sheetName val="일용직"/>
      <sheetName val="중기조종사_단위단가"/>
      <sheetName val="법면"/>
      <sheetName val="배수공1"/>
      <sheetName val="원가계산서(변경)"/>
      <sheetName val="터널대가"/>
      <sheetName val="관개"/>
      <sheetName val="9.1지하2층하부보"/>
      <sheetName val="일대"/>
      <sheetName val="단계별내역 (2)"/>
      <sheetName val="계측기"/>
      <sheetName val="인천제철"/>
      <sheetName val="주요항목별"/>
      <sheetName val="골조"/>
      <sheetName val="퍼스트"/>
      <sheetName val="변경내역"/>
      <sheetName val="4.일위대가"/>
      <sheetName val="제수변수량"/>
      <sheetName val="수장"/>
      <sheetName val="철골공사"/>
      <sheetName val="한성교회 신축공사(050713)_CheckList"/>
      <sheetName val="ETC"/>
      <sheetName val="현금흐름표"/>
      <sheetName val="07제품별수익성"/>
      <sheetName val="중기일위대밀"/>
      <sheetName val="포장공사"/>
      <sheetName val="기초단가일람표"/>
      <sheetName val="미장"/>
      <sheetName val="일위대가1"/>
      <sheetName val="단면치수"/>
      <sheetName val="콘센트신설"/>
      <sheetName val="수전기기DATA"/>
      <sheetName val="검토현황"/>
      <sheetName val="증감내역"/>
      <sheetName val="교각별철근수량집계표"/>
      <sheetName val="출력X"/>
      <sheetName val="6동"/>
      <sheetName val="10.경제성분석"/>
      <sheetName val="사  업  비  수  지  예  산  서"/>
      <sheetName val="총체보활공정표"/>
      <sheetName val="평균높이산출근거"/>
      <sheetName val="횡배수관위치조서"/>
      <sheetName val="암거(2)"/>
      <sheetName val="시가지우회도로공내역서"/>
      <sheetName val="1차설계Ꮗԯ_x0000_"/>
      <sheetName val="1차설계逷≙_xdc00_≙"/>
      <sheetName val="-15.0"/>
      <sheetName val="미드수량"/>
      <sheetName val="L형옹벽(key)"/>
      <sheetName val="지구단위계획"/>
      <sheetName val="다중모드"/>
      <sheetName val="Sheet10"/>
      <sheetName val="통합"/>
      <sheetName val="상세도"/>
      <sheetName val="기계 도급내역서"/>
      <sheetName val="철탑공사"/>
      <sheetName val="2.1"/>
      <sheetName val="T기성9605"/>
      <sheetName val="철거폐쇄현황"/>
      <sheetName val="01AC"/>
      <sheetName val="7.전산해석결과"/>
      <sheetName val="4.하중"/>
      <sheetName val="비교표"/>
      <sheetName val="2004노형교"/>
      <sheetName val="기본정보"/>
      <sheetName val="단가조사서"/>
      <sheetName val="일위목차"/>
      <sheetName val="4.2.1 마루높이 검토"/>
      <sheetName val="청 구"/>
      <sheetName val="기성금내역서"/>
      <sheetName val="배관물량집계(기본)"/>
      <sheetName val="hvac(제어동)"/>
      <sheetName val="MIJIBI"/>
      <sheetName val="97 사업추정(WEKI)"/>
      <sheetName val="품목"/>
      <sheetName val="전기2005"/>
      <sheetName val="참조자료"/>
      <sheetName val="일반수량집계표"/>
      <sheetName val="대동교-단면(무장)"/>
      <sheetName val="라멘수량(무장)"/>
      <sheetName val="대동교-단면(아산)"/>
      <sheetName val="토공집계표"/>
      <sheetName val="토공시점"/>
      <sheetName val="토공종점"/>
      <sheetName val="제경비율"/>
      <sheetName val="3.관로전환기"/>
      <sheetName val="신규단가산출"/>
      <sheetName val="단위중기"/>
      <sheetName val="차선"/>
      <sheetName val="차조서"/>
      <sheetName val="STEEL BOX 단면설계(SEC.8)"/>
      <sheetName val="기초단가"/>
      <sheetName val="입력데이타(비인쇄용)"/>
      <sheetName val="외주대비 -석축_x0000__x0000__x0000__x0000__x0000__x0012_[후다내역.XLS]견적표지 (3"/>
      <sheetName val="2.2 띠장의 설계"/>
      <sheetName val="자  재"/>
      <sheetName val="건축외주"/>
      <sheetName val="개인별 순위표"/>
      <sheetName val="CM 1"/>
      <sheetName val="ROOF(ALKALI)"/>
      <sheetName val="세골재  T2 변경 현황"/>
      <sheetName val="6_ 안전관리비"/>
      <sheetName val="MODELING"/>
      <sheetName val="환산"/>
      <sheetName val="기술부 VENDOR LIST"/>
      <sheetName val="분전반"/>
      <sheetName val="특별"/>
      <sheetName val="호표"/>
      <sheetName val="임율산출표"/>
      <sheetName val="청주(철골발주의뢰서)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가드레일산근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실행총괄 "/>
      <sheetName val="본체"/>
      <sheetName val="[IL-3.XLSY갑지"/>
      <sheetName val="설비내역서"/>
      <sheetName val="CON'C"/>
      <sheetName val="도급내역서(재노경)"/>
      <sheetName val="4.일위대가목차"/>
      <sheetName val="기계경비(시간당)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차수공개요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보온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DAN"/>
      <sheetName val="백호우계수"/>
      <sheetName val="대포2교접속"/>
      <sheetName val="천방교접속"/>
      <sheetName val="실행예산서"/>
      <sheetName val="일반전기(2단지-을지)"/>
      <sheetName val="토목공사"/>
      <sheetName val="일위대가(4층원격)"/>
      <sheetName val="BM"/>
      <sheetName val="찍기"/>
      <sheetName val="의왕내역"/>
      <sheetName val="단가대비"/>
      <sheetName val="총괄집계표"/>
      <sheetName val="인수공규격"/>
      <sheetName val="단가(1)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노임단가산출근거"/>
      <sheetName val="COST"/>
      <sheetName val="항목등록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비탈면보호공수량산출"/>
      <sheetName val="준공검사원(갑)"/>
      <sheetName val="기성내역서(을) (2)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입력DATA"/>
      <sheetName val="asd"/>
      <sheetName val="★도급내역"/>
      <sheetName val="back-data"/>
      <sheetName val="인월수표"/>
      <sheetName val="분전함신설"/>
      <sheetName val="접지1종"/>
      <sheetName val="진입도로B (2)"/>
      <sheetName val="백암비스타내역"/>
      <sheetName val="2.냉난방설비공사"/>
      <sheetName val="7.자동제어공사"/>
      <sheetName val="중강당 내역"/>
      <sheetName val="제-노임"/>
      <sheetName val="AV시스템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수원역(전체분)설계서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지질조사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Factor"/>
      <sheetName val="48수량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단가(보완)"/>
      <sheetName val="대가 (보완)"/>
      <sheetName val="단위목록"/>
      <sheetName val="기계경비목록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99총공사내역서"/>
      <sheetName val="평야부단가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기본자료"/>
      <sheetName val="설계서을"/>
      <sheetName val="EQ-R1"/>
      <sheetName val="L-type"/>
      <sheetName val="bearing"/>
      <sheetName val="조내역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제잡비집계"/>
      <sheetName val="간접1"/>
      <sheetName val="내역서(토목)"/>
      <sheetName val="미납품 현황"/>
      <sheetName val="신설개소별 총집계표(동해-배전)"/>
      <sheetName val="SSMITM"/>
      <sheetName val="B"/>
      <sheetName val="수량산출목록표"/>
      <sheetName val="횡배위치"/>
      <sheetName val="Print"/>
      <sheetName val="MATRLDATA"/>
      <sheetName val="관로분포도"/>
      <sheetName val="일위대가목록(기계)"/>
      <sheetName val="옥외배관기본공량"/>
      <sheetName val="대비2"/>
      <sheetName val="옥외외등집계표"/>
      <sheetName val="유림총괄"/>
      <sheetName val="예산변경원인분석"/>
      <sheetName val="GEN"/>
      <sheetName val="총체"/>
      <sheetName val="실행내역_원본"/>
      <sheetName val="가설건물"/>
      <sheetName val="WING3"/>
      <sheetName val="시설,관리하위"/>
      <sheetName val="대운반(철재)"/>
      <sheetName val="테이블"/>
      <sheetName val="일일현황"/>
      <sheetName val="년차"/>
      <sheetName val="일집"/>
      <sheetName val="cctv예산대비"/>
      <sheetName val="라이닝폼예산대비내역"/>
      <sheetName val="BOX 본체"/>
      <sheetName val="단가삐출"/>
      <sheetName val="시운전연료비"/>
      <sheetName val="지원사무소원가배부내역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주소"/>
      <sheetName val="일위1"/>
      <sheetName val="자재운반단가일람표"/>
      <sheetName val="기계경비목록1"/>
      <sheetName val="흄관수량"/>
      <sheetName val="PROCURE"/>
      <sheetName val="중기사용료"/>
      <sheetName val="우수공,맨홀,집수정"/>
      <sheetName val="MP MOB"/>
      <sheetName val="방음벽기초"/>
      <sheetName val="요약서"/>
      <sheetName val="경성자금"/>
      <sheetName val="문학간접"/>
      <sheetName val="PAINT"/>
      <sheetName val="TCDB"/>
      <sheetName val="내역서(총)"/>
      <sheetName val="단지배치도"/>
      <sheetName val="입찰유의사항"/>
      <sheetName val="하도급이행사항"/>
      <sheetName val="공내역 및 견적조건"/>
      <sheetName val="특수조건"/>
      <sheetName val="참석확인"/>
      <sheetName val="POOM_MOTO"/>
      <sheetName val="POOM_MOTO2"/>
      <sheetName val="일반물자(한국통신)"/>
      <sheetName val="108.수선비"/>
      <sheetName val="맨홀_공사비"/>
      <sheetName val="예산대비"/>
      <sheetName val=" ｹ-ﾌﾞﾙ"/>
      <sheetName val="내역(가지)"/>
      <sheetName val="죽원1교"/>
      <sheetName val="SCH"/>
      <sheetName val="제수"/>
      <sheetName val="공기"/>
      <sheetName val="전체공사"/>
      <sheetName val="수량명세서"/>
      <sheetName val="도급내역서"/>
      <sheetName val="관리비비계상"/>
      <sheetName val="신평리 권리자명부"/>
      <sheetName val="기초공"/>
      <sheetName val="토  공"/>
      <sheetName val="EQ"/>
      <sheetName val="위치"/>
      <sheetName val="외주현황.wq1"/>
      <sheetName val="kimre scrubber"/>
      <sheetName val="FRP PIPING 일위대가"/>
      <sheetName val="세부항목"/>
      <sheetName val="출력자료"/>
      <sheetName val="1월"/>
      <sheetName val="Balance"/>
      <sheetName val="제안실적sum조회"/>
      <sheetName val="사다리"/>
      <sheetName val="SPEC"/>
      <sheetName val="일위대가 (PM)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하도내역_(철콘)1"/>
      <sheetName val="조건표_(2)1"/>
      <sheetName val="목차_1"/>
      <sheetName val="7__현장관리비_1"/>
      <sheetName val="노무비_근거1"/>
      <sheetName val="임율_Data1"/>
      <sheetName val="4_LINE"/>
      <sheetName val="7_th"/>
      <sheetName val="_갑지"/>
      <sheetName val="A_LINE"/>
      <sheetName val="5__현장관리비_new__"/>
      <sheetName val="Temporary_Mooring"/>
      <sheetName val="총_원가계산"/>
      <sheetName val="목록"/>
      <sheetName val="계정"/>
      <sheetName val="메서,변+증"/>
      <sheetName val="명일작업계획 (3)"/>
      <sheetName val="연결원본-절대지우지말것"/>
      <sheetName val="검색방"/>
      <sheetName val="일위대가집계표"/>
      <sheetName val="산출서집계HS"/>
      <sheetName val="자동세륜기"/>
      <sheetName val="잔수량(작성)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목록표"/>
      <sheetName val="임차비용"/>
      <sheetName val="앵커(3안)"/>
      <sheetName val="용선 C.L"/>
      <sheetName val="전 체"/>
      <sheetName val="4동급수"/>
      <sheetName val="토목단가산출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HRSG_SMALL072202"/>
      <sheetName val="2차전체변경예정_(2)1"/>
      <sheetName val="토공유동표(전체_당초)1"/>
      <sheetName val="단면_(2)1"/>
      <sheetName val="8_현장관리비1"/>
      <sheetName val="7_안전관리비1"/>
      <sheetName val="8_PILE__(돌출)1"/>
      <sheetName val="b_balju_(2)1"/>
      <sheetName val="중기조종사_단위단가1"/>
      <sheetName val="2_2_오피스텔(12~32F)"/>
      <sheetName val="일위대가_집계표"/>
      <sheetName val="9_1지하2층하부보"/>
      <sheetName val="단계별내역_(2)"/>
      <sheetName val="2_2_띠장의_설계"/>
      <sheetName val="6__안전관리비3"/>
      <sheetName val="자__재"/>
      <sheetName val="개인별_순위표"/>
      <sheetName val="CM_1"/>
      <sheetName val="기술부_VENDOR_LIST"/>
      <sheetName val="외주대비_-석축[후다내역_XLS]견적표지_(3"/>
      <sheetName val="4_일위대가"/>
      <sheetName val="품셈기준"/>
      <sheetName val="설치자재"/>
      <sheetName val="성토도수로현황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사업개요"/>
      <sheetName val="현장관리비_입력"/>
      <sheetName val="6.이토처리시간"/>
      <sheetName val="실행(1)"/>
      <sheetName val="공사비집계"/>
      <sheetName val="일일총괄"/>
      <sheetName val="7월11일"/>
      <sheetName val="회사정보"/>
      <sheetName val="준설량산정표"/>
      <sheetName val="태화42 "/>
      <sheetName val="맨홀"/>
      <sheetName val="JJ"/>
      <sheetName val="금액"/>
      <sheetName val="Basic"/>
      <sheetName val="info"/>
      <sheetName val="수량-가로등"/>
      <sheetName val="수량산근(출력X)"/>
      <sheetName val="표준화수량집계표(출력X)"/>
      <sheetName val="품셈총괄(출력X)"/>
      <sheetName val="투찰추정"/>
      <sheetName val="연장및면적(좌측)"/>
      <sheetName val="경비공통"/>
      <sheetName val="Macro3"/>
      <sheetName val="ESC(K치)"/>
      <sheetName val="인적사항"/>
      <sheetName val="품종코드"/>
      <sheetName val="배수내역(총수량)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Xunit (단위환산)"/>
      <sheetName val="유통기한 프로그램"/>
      <sheetName val="배부전"/>
      <sheetName val="날개벽(좌,우=45도,75도)"/>
      <sheetName val="자재비"/>
      <sheetName val="공사명입력"/>
      <sheetName val="물량표S"/>
      <sheetName val="중기산출근거기초"/>
      <sheetName val="FILE1"/>
      <sheetName val="Proposal"/>
      <sheetName val="인원조직표"/>
      <sheetName val="수완하도"/>
      <sheetName val="김포내역"/>
      <sheetName val="매인"/>
      <sheetName val="JUCK"/>
      <sheetName val="흄관기_x0000_"/>
      <sheetName val="흄관기鬀"/>
      <sheetName val="흄관기0"/>
      <sheetName val="기초부재력검토"/>
      <sheetName val="EP0618"/>
      <sheetName val="태안9)3-2)원내역"/>
      <sheetName val="편입토지조서"/>
      <sheetName val="하도계약반영"/>
      <sheetName val="CAPVC"/>
      <sheetName val="납부서"/>
      <sheetName val="VOC"/>
      <sheetName val="비목군분류일위"/>
      <sheetName val="대창(장성)"/>
      <sheetName val="배수喘_x001a_"/>
      <sheetName val="인상효1"/>
      <sheetName val="1И"/>
      <sheetName val="EACT10"/>
      <sheetName val="견적颙⿬_x0005_"/>
      <sheetName val="견적颙⿶_x0005_"/>
      <sheetName val="견적_x0005__x0000_"/>
      <sheetName val="견적叐E吜"/>
      <sheetName val="견적颙』_x0005_"/>
      <sheetName val="NOM³_x0000_Ԁ"/>
      <sheetName val="NOMֳ_x0000_缀"/>
      <sheetName val="BEND LOSS"/>
      <sheetName val="맨홀수량산출(A-LINE)"/>
      <sheetName val="울진항공등화 내역서"/>
      <sheetName val="일 위 대 가 표"/>
      <sheetName val="내역(설계)"/>
      <sheetName val="영흥TL(UP,DOWN) "/>
      <sheetName val="3련 BOX"/>
      <sheetName val="내역서 "/>
      <sheetName val="물량집계표(1c)"/>
      <sheetName val="감가상각"/>
      <sheetName val="채권(하반기)"/>
      <sheetName val="연차일수"/>
      <sheetName val="2004연차사용현황"/>
      <sheetName val="TEMP2"/>
      <sheetName val="BS"/>
      <sheetName val="PL"/>
      <sheetName val="환율"/>
      <sheetName val="도수로집계"/>
      <sheetName val="22인공"/>
      <sheetName val="1-1"/>
      <sheetName val="원하대비"/>
      <sheetName val="공통단가"/>
      <sheetName val="2.1외주"/>
      <sheetName val="2.3노무"/>
      <sheetName val="2.4자재"/>
      <sheetName val="2.2장비"/>
      <sheetName val="2.5경비"/>
      <sheetName val="2.6수목대"/>
      <sheetName val="OPTION"/>
      <sheetName val="실행간접비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1"/>
      <sheetName val="Sheet12"/>
      <sheetName val="Sheet15"/>
      <sheetName val="노무비단가"/>
      <sheetName val="감곡소요"/>
      <sheetName val="C䈀꼬ԯ"/>
      <sheetName val="연돌일위집계"/>
      <sheetName val="0226"/>
      <sheetName val="울산"/>
      <sheetName val="Anti"/>
      <sheetName val="CԀ_x0000_缀"/>
      <sheetName val="아파트건축"/>
      <sheetName val="GRD郅≙"/>
      <sheetName val="고창방향"/>
      <sheetName val="가로등기초"/>
      <sheetName val="eq_dat_x0000_"/>
      <sheetName val="선급금신청서"/>
      <sheetName val="A1(구조물)"/>
      <sheetName val="A1(토공)"/>
      <sheetName val="철근집계표"/>
      <sheetName val="95년12월말"/>
      <sheetName val="단가산출1"/>
      <sheetName val="신천3호용수로"/>
      <sheetName val="통계연보"/>
      <sheetName val="인입관수량총괄"/>
      <sheetName val="D1.2 COF모듈자재 입출재고 (B급)"/>
      <sheetName val="TYPE-1"/>
      <sheetName val="220 (2)"/>
      <sheetName val="월별수입"/>
      <sheetName val="1鶈"/>
      <sheetName val="업무처리전"/>
      <sheetName val="새공통"/>
      <sheetName val="조ꟕ"/>
      <sheetName val="부영주택(잡철물)"/>
      <sheetName val="배명(단가柖"/>
      <sheetName val="tra-vat-lieu"/>
      <sheetName val="기계사급자재"/>
      <sheetName val="건축공사실행"/>
      <sheetName val="건축원가"/>
      <sheetName val="1차 내역서"/>
      <sheetName val="물량내역서"/>
      <sheetName val="1공구_건정토건_철槜〚"/>
      <sheetName val="공량(전기)"/>
      <sheetName val="내역서1999.8최종"/>
      <sheetName val="인제내역"/>
      <sheetName val="항목코드"/>
      <sheetName val="보강현황"/>
      <sheetName val="토공 total"/>
      <sheetName val=" "/>
      <sheetName val="기초자료입력"/>
      <sheetName val="교량"/>
      <sheetName val="F 월별기성수금현황 "/>
      <sheetName val="단위수량DATA"/>
      <sheetName val="원가계산서(기계+소방)"/>
      <sheetName val="기성집계표(기계+소방)"/>
      <sheetName val="기성내역서(기계+소방)"/>
      <sheetName val="표지(기계)"/>
      <sheetName val="기성갑지(기계)"/>
      <sheetName val="금회 청구사항(기계)"/>
      <sheetName val="원가계산서(기계)"/>
      <sheetName val="기성집계표(기계)"/>
      <sheetName val="기성내역서(기계)"/>
      <sheetName val="표지(소방)"/>
      <sheetName val="기성갑지 (소방)"/>
      <sheetName val="금회 청구사항(소방)"/>
      <sheetName val="원가계산서(소방)"/>
      <sheetName val="기성집계표(소방)"/>
      <sheetName val="기성내역서(소방)"/>
      <sheetName val="3BL공동구_x0000__x0000_Ԁ"/>
      <sheetName val="슬래브수량산출"/>
      <sheetName val="월별계획"/>
      <sheetName val="콘크리트"/>
      <sheetName val="FANDBS"/>
      <sheetName val="GRDATA"/>
      <sheetName val="SHAFTDBSE"/>
      <sheetName val="함열량 db"/>
      <sheetName val="간이연락"/>
      <sheetName val="고객사 관리 코드"/>
      <sheetName val="1공구_건정토건_토공4"/>
      <sheetName val="1공구_건정토건_철콘4"/>
      <sheetName val="도급표지_4"/>
      <sheetName val="도급표지__(4)4"/>
      <sheetName val="부대표지_(4)4"/>
      <sheetName val="도급표지__(3)4"/>
      <sheetName val="부대표지_(3)4"/>
      <sheetName val="도급표지__(2)4"/>
      <sheetName val="부대표지_(2)4"/>
      <sheetName val="토__목4"/>
      <sheetName val="조__경4"/>
      <sheetName val="전_기4"/>
      <sheetName val="건__축4"/>
      <sheetName val="보도내역_(3)4"/>
      <sheetName val="준검_내역서4"/>
      <sheetName val="내역(최종본4_5)4"/>
      <sheetName val="1_수인터널4"/>
      <sheetName val="설_계4"/>
      <sheetName val="입출재고현황_(2)3"/>
      <sheetName val="6PILE__(돌출)4"/>
      <sheetName val="2_대외공문4"/>
      <sheetName val="AS포장복구_4"/>
      <sheetName val="0_0ControlSheet4"/>
      <sheetName val="0_1keyAssumption4"/>
      <sheetName val="4_내진설계3"/>
      <sheetName val="Sheet1_(2)3"/>
      <sheetName val="1_취수장3"/>
      <sheetName val="BSD_(2)3"/>
      <sheetName val="4_경비_5_영업외수지1"/>
      <sheetName val="_견적서1"/>
      <sheetName val="실행내역서_3"/>
      <sheetName val="96보완계획7_123"/>
      <sheetName val="전차선로_물량표3"/>
      <sheetName val="부대입찰_내역서3"/>
      <sheetName val="1__설계조건_2_단면가정_3__하중계산3"/>
      <sheetName val="DATA_입력란3"/>
      <sheetName val="3BL공동구_수량3"/>
      <sheetName val="제잡비_xls3"/>
      <sheetName val="인건비_3"/>
      <sheetName val="_총괄표3"/>
      <sheetName val="2_고용보험료산출근거3"/>
      <sheetName val="토공(우물통,기타)_3"/>
      <sheetName val="현장관리비_산출내역3"/>
      <sheetName val="현장별계약현황('98_10_31)3"/>
      <sheetName val="97년_추정3"/>
      <sheetName val="Eq__Mobilization3"/>
      <sheetName val="원가계산_(2)3"/>
      <sheetName val="1_설계조건3"/>
      <sheetName val="광통신_견적내역서11"/>
      <sheetName val="할증_1"/>
      <sheetName val="노원열병합__건축공사기성내역서3"/>
      <sheetName val="unit_41"/>
      <sheetName val="플랜트_설치3"/>
      <sheetName val="콤보박스와_리스트박스의_연결3"/>
      <sheetName val="설내역서_2"/>
      <sheetName val="프라임_강변역(4,236)1"/>
      <sheetName val="내___역1"/>
      <sheetName val="집_계_표1"/>
      <sheetName val="2000년_공정표1"/>
      <sheetName val="5_2코핑1"/>
      <sheetName val="배수공_시멘트_및_골재량_산출1"/>
      <sheetName val="7_PILE__(돌출)1"/>
      <sheetName val="P_M_별1"/>
      <sheetName val="CIP_공사2"/>
      <sheetName val="수량산출서_갑지1"/>
      <sheetName val="DATA_입력부1"/>
      <sheetName val="구조______1"/>
      <sheetName val="노무비_1"/>
      <sheetName val="화재_탐지_설비1"/>
      <sheetName val="Customer_Databas1"/>
      <sheetName val="4_일위대가집계1"/>
      <sheetName val="내역서_제출1"/>
      <sheetName val="5__현장관리비(new)_1"/>
      <sheetName val="방배동내역_(총괄)1"/>
      <sheetName val="간_지11"/>
      <sheetName val="2_교량(신설)1"/>
      <sheetName val="EQUIP_LIST1"/>
      <sheetName val="일위대가_(PM)"/>
      <sheetName val="2000_051"/>
      <sheetName val="원내역서_그대로"/>
      <sheetName val="1_3_1절점좌표1"/>
      <sheetName val="1_1설계기준1"/>
      <sheetName val="1_본부별1"/>
      <sheetName val="기초입력_DATA1"/>
      <sheetName val="재활용_악취_먼지DUCT산출1"/>
      <sheetName val="남양시작동자105노65기1_3화1_2"/>
      <sheetName val="관음목장(제출용)자105인97_5"/>
      <sheetName val="전체내역_(2)"/>
      <sheetName val="Hyundai_Unit_cost_xls"/>
      <sheetName val="TABLE_DB"/>
      <sheetName val="쌍용_data_base"/>
      <sheetName val="969910(_R)"/>
      <sheetName val="1062-X방향_"/>
      <sheetName val="5_정산서1"/>
      <sheetName val="PROJECT_BRIEF"/>
      <sheetName val="4_장비손료1"/>
      <sheetName val="단양_00_아파트-세부내역1"/>
      <sheetName val="설계기준_및_하중계산"/>
      <sheetName val="5호광장_(만점)1"/>
      <sheetName val="인천국제_(만점)_(2)1"/>
      <sheetName val="전선_및_전선관"/>
      <sheetName val="VENDOR_LIST"/>
      <sheetName val="Sight_n_M_H"/>
      <sheetName val="단가_"/>
      <sheetName val="매출요약(월별)_-년간"/>
      <sheetName val="Piping_Design_Data"/>
      <sheetName val="4_&amp;_10-inch,_CO2_Combo_&amp;_Sweep"/>
      <sheetName val="1_䷨수장"/>
      <sheetName val="4_뀴진설Ⳅ"/>
      <sheetName val="전䰨선로_물량표"/>
      <sheetName val="㶀대입찰_내역서"/>
      <sheetName val="수목데이타_"/>
      <sheetName val="경비_(1)"/>
      <sheetName val="2F_회의실견적(5_14_일대)"/>
      <sheetName val="108_수선비"/>
      <sheetName val="①idea_pipeline"/>
      <sheetName val="IMP_통일양식"/>
      <sheetName val="LYS_통일양식"/>
      <sheetName val="Xunit_(단위환산)"/>
      <sheetName val="유통기한_프로그램"/>
      <sheetName val="단가_및_재료비"/>
      <sheetName val="산출0"/>
      <sheetName val="중기쥰종사 단위단가"/>
      <sheetName val="PTVT (MAU)"/>
      <sheetName val="기초목"/>
      <sheetName val="125x125"/>
      <sheetName val="TOSHIBA-Structure"/>
      <sheetName val="부대표지_x0000__x0000__x0005__x0000_腰"/>
      <sheetName val="VENT"/>
      <sheetName val="준검_내逃ᚹ欃"/>
      <sheetName val="내역서-2"/>
      <sheetName val="설계내역2"/>
      <sheetName val="변경내역서"/>
      <sheetName val="TRAY 헹거산출"/>
      <sheetName val="3BL공동구"/>
      <sheetName val="3.전기산출기초"/>
      <sheetName val="치수표"/>
      <sheetName val="䣐"/>
      <sheetName val="GAEYO"/>
      <sheetName val="1.1"/>
      <sheetName val="설비비4"/>
      <sheetName val="기존단가 (2)"/>
      <sheetName val="본실행경비"/>
      <sheetName val="GRD⍠も"/>
      <sheetName val="인력터파기품"/>
      <sheetName val="표  지"/>
      <sheetName val="갑"/>
      <sheetName val="Sikje_inĴ¾_x0000_"/>
      <sheetName val="표지_(3)3"/>
      <sheetName val="표지_(2)3"/>
      <sheetName val="교각집계_(2)3"/>
      <sheetName val="교각토공_(2)3"/>
      <sheetName val="교각철근_(2)3"/>
      <sheetName val="외주대비_-석축3"/>
      <sheetName val="외주대비-구조물_(2)3"/>
      <sheetName val="견적표지_(3)3"/>
      <sheetName val="_HIT-&gt;HMC_견적(3900)3"/>
      <sheetName val="일__위__대__가__목__록3"/>
      <sheetName val="6__안전관리비4"/>
      <sheetName val="HRSG_SMALL072203"/>
      <sheetName val="교각토공__2_3"/>
      <sheetName val="3_공통공사대비3"/>
      <sheetName val="8_현장관리비2"/>
      <sheetName val="7_안전관리비2"/>
      <sheetName val="하도내역_(철콘)2"/>
      <sheetName val="조건표_(2)2"/>
      <sheetName val="목차_2"/>
      <sheetName val="7__현장관리비_2"/>
      <sheetName val="노무비_근거2"/>
      <sheetName val="임율_Data2"/>
      <sheetName val="1_설계기준2"/>
      <sheetName val="2차전체변경예정_(2)2"/>
      <sheetName val="단면_(2)2"/>
      <sheetName val="8_PILE__(돌출)2"/>
      <sheetName val="토공유동표(전체_당초)2"/>
      <sheetName val="b_balju_(2)2"/>
      <sheetName val="4_LINE1"/>
      <sheetName val="7_th1"/>
      <sheetName val="_갑지1"/>
      <sheetName val="A_LINE1"/>
      <sheetName val="5__현장관리비_new__1"/>
      <sheetName val="Temporary_Mooring1"/>
      <sheetName val="중기조종사_단위단가2"/>
      <sheetName val="총_원가계산1"/>
      <sheetName val="2_2_오피스텔(12~32F)1"/>
      <sheetName val="일위대가_집계표1"/>
      <sheetName val="6__안전관리비5"/>
      <sheetName val="자__재1"/>
      <sheetName val="개인별_순위표1"/>
      <sheetName val="CM_11"/>
      <sheetName val="기술부_VENDOR_LIST1"/>
      <sheetName val="단계별내역_(2)1"/>
      <sheetName val="제출내역_(2)1"/>
      <sheetName val="2_2_띠장의_설계1"/>
      <sheetName val="1-1_현장정리"/>
      <sheetName val="1-2_토공"/>
      <sheetName val="1-3_WMM,GSB"/>
      <sheetName val="1-4_BITUMINOUS_COURSE"/>
      <sheetName val="1-5_BOX_CULVERTS"/>
      <sheetName val="1-6_BRIDGE"/>
      <sheetName val="1-7_DRAINAGE"/>
      <sheetName val="1-8_TRAFFIC"/>
      <sheetName val="1-9_MISCELLANEOUS"/>
      <sheetName val="1-10_ELECTRICAL"/>
      <sheetName val="1-12_도급외항목"/>
      <sheetName val="9_1지하2층하부보1"/>
      <sheetName val="4_2_1_마루높이_검토"/>
      <sheetName val="4_일위대가1"/>
      <sheetName val="BOX_본체"/>
      <sheetName val="명일작업계획_(3)"/>
      <sheetName val="STEEL_BOX_단면설계(SEC_8)"/>
      <sheetName val="6_이토처리시간"/>
      <sheetName val="울진항공등화_내역서"/>
      <sheetName val="영흥TL(UP,DOWN)_"/>
      <sheetName val="일_위_대_가_표"/>
      <sheetName val="MP_MOB"/>
      <sheetName val="중기쥰종사_단위단가"/>
      <sheetName val="내역서_(3)1"/>
      <sheetName val="산출양식_(2)1"/>
      <sheetName val="전체산출내역서갑(변경)_1"/>
      <sheetName val="A_터파기공1"/>
      <sheetName val="B_측·집1"/>
      <sheetName val="배(자·집)_(2)1"/>
      <sheetName val="2_01측·터·집1"/>
      <sheetName val="땅깍·수_(1-1)1"/>
      <sheetName val="0-52_1"/>
      <sheetName val="콘·다_(2)1"/>
      <sheetName val="기·집_(2)1"/>
      <sheetName val="콘·다_(3)1"/>
      <sheetName val="병원내역집계표_(2)1"/>
      <sheetName val="실행총괄_1"/>
      <sheetName val="[IL-3_XLSY갑지1"/>
      <sheetName val="4_일위대가목차1"/>
      <sheetName val="내역_ver1_01"/>
      <sheetName val="2000,9월_일위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변압기_및_발전기_용량"/>
      <sheetName val="조도계산서_(도서)"/>
      <sheetName val="빌딩_안내"/>
      <sheetName val="CABLE_(2)"/>
      <sheetName val="G_R300경비"/>
      <sheetName val="단가대비표_(3)"/>
      <sheetName val="기성내역서(을)_(2)"/>
      <sheetName val="1단계_(2)"/>
      <sheetName val="2_1__노무비_평균단가산출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TRE_TABLE"/>
      <sheetName val="Requirement(Work_Crew)"/>
      <sheetName val="진입도로B_(2)"/>
      <sheetName val="2_냉난방설비공사"/>
      <sheetName val="7_자동제어공사"/>
      <sheetName val="중강당_내역"/>
      <sheetName val="기초자료입력및_K치_확인"/>
      <sheetName val="실행내역_"/>
      <sheetName val="자재_단가_비교표(견적)"/>
      <sheetName val="자재_단가_비교표"/>
      <sheetName val="Bid_Summary"/>
      <sheetName val="이동시_예상비용"/>
      <sheetName val="Seg_1DE비용"/>
      <sheetName val="Transit_비용_감가상각미포함"/>
      <sheetName val="세골재__T2_변경_현황"/>
      <sheetName val="내역서_(2)"/>
      <sheetName val="전화공사_공량_및_집계표"/>
      <sheetName val="참조_(2)"/>
      <sheetName val="6__직접경비"/>
      <sheetName val="대가_(보완)"/>
      <sheetName val="3_자재비(총괄)"/>
      <sheetName val="제조_경영"/>
      <sheetName val="4_전기"/>
      <sheetName val="노_무_비"/>
      <sheetName val="미납품_현황"/>
      <sheetName val="신설개소별_총집계표(동해-배전)"/>
      <sheetName val="용선_C_L"/>
      <sheetName val="전_체"/>
      <sheetName val="흙막이B_(오산운암)"/>
      <sheetName val="타이로드_흙막이"/>
      <sheetName val="타이로드_흙막이(근입장2_5M)"/>
      <sheetName val="타이로드(근입장2_5M)"/>
      <sheetName val="pile_항타"/>
      <sheetName val="pile_항타(디젤)"/>
      <sheetName val="pile_항타_A"/>
      <sheetName val="pile_항타_B"/>
      <sheetName val="pile_항타_C"/>
      <sheetName val="pile_인발"/>
      <sheetName val="pile_인발_A"/>
      <sheetName val="pile_인발_B"/>
      <sheetName val="pile_인발_C"/>
      <sheetName val="20TON_TRAILER"/>
      <sheetName val="토류판_(2)"/>
      <sheetName val="SHEET_PILE단가"/>
      <sheetName val="2_1외주"/>
      <sheetName val="2_3노무"/>
      <sheetName val="2_4자재"/>
      <sheetName val="2_2장비"/>
      <sheetName val="2_5경비"/>
      <sheetName val="2_6수목대"/>
      <sheetName val="3련_BOX"/>
      <sheetName val="총괄집계_"/>
      <sheetName val="고객사_관리_코드"/>
      <sheetName val="한성교회_신축공사(050713)_CheckList"/>
      <sheetName val="PTVT_(MAU)"/>
      <sheetName val="GiaVT"/>
      <sheetName val="Q'ty"/>
      <sheetName val="chi tiet"/>
      <sheetName val="PPC Summary"/>
      <sheetName val="Worshop"/>
      <sheetName val="ac"/>
      <sheetName val="LPG"/>
      <sheetName val="FAB별"/>
      <sheetName val="Div26 - Elect"/>
      <sheetName val="SITE-E"/>
      <sheetName val="NOTE"/>
      <sheetName val="적용단가"/>
      <sheetName val="콘크리트포장"/>
      <sheetName val="암거난간벽집계(2)"/>
      <sheetName val="1차_내역서"/>
      <sheetName val="Khoi luong"/>
      <sheetName val="LEGEND"/>
      <sheetName val="Bảng mã VT"/>
      <sheetName val="장비당단가_(1)2"/>
      <sheetName val="Sheet2_(2)2"/>
      <sheetName val="수_량_명_세_서_-_12"/>
      <sheetName val="별표_2"/>
      <sheetName val="2_건축2"/>
      <sheetName val="공정표_2"/>
      <sheetName val="kimre_scrubber"/>
      <sheetName val="strut_type"/>
      <sheetName val="FRP_PIPING_일위대가"/>
      <sheetName val="48"/>
      <sheetName val="DonGia chetao"/>
      <sheetName val="DonGia VatTuLK"/>
      <sheetName val="Level-DATA"/>
      <sheetName val="Fr Revit"/>
      <sheetName val="NSA Summary"/>
      <sheetName val="FitOutConfCentre"/>
      <sheetName val="타설"/>
      <sheetName val="단가(동바蔨ũ"/>
      <sheetName val="HW일위"/>
      <sheetName val="물량표(신)"/>
      <sheetName val="일위대가(산근)"/>
      <sheetName val="설계예시"/>
      <sheetName val="양배수장"/>
      <sheetName val="맨홀토공"/>
      <sheetName val="전기일목(조사가)"/>
      <sheetName val="공사내역"/>
      <sheetName val="수목데이타"/>
      <sheetName val="J"/>
      <sheetName val="설계카드"/>
      <sheetName val="공사설명서"/>
      <sheetName val="공사계획서"/>
      <sheetName val="예산조서"/>
      <sheetName val="99 조정금액"/>
      <sheetName val="주요재료비(원본)"/>
      <sheetName val="실행내역서(DCU)"/>
      <sheetName val="일위대가단가표"/>
      <sheetName val="고암DATA"/>
      <sheetName val="일위대가(통신)"/>
      <sheetName val="보험료산출"/>
      <sheetName val="변경증감내역서"/>
      <sheetName val="자금총괄"/>
      <sheetName val="제잡비"/>
      <sheetName val="대가표(품셈)"/>
      <sheetName val="견적서갑지연속"/>
      <sheetName val="업체별기성"/>
      <sheetName val="토목-물가"/>
      <sheetName val="시약"/>
      <sheetName val="주공기준"/>
      <sheetName val="SAMPLE!"/>
      <sheetName val="사유서제출현황-2"/>
      <sheetName val="근로자명단2013"/>
      <sheetName val="구조ఀ덀_x0000_"/>
      <sheetName val="내역(전력)"/>
      <sheetName val="할증표"/>
      <sheetName val="수로BOX"/>
      <sheetName val="토공정보"/>
      <sheetName val="교각토"/>
      <sheetName val="K2 site Total 내역서"/>
      <sheetName val="D.B"/>
      <sheetName val="2_1"/>
      <sheetName val="사__업__비__수__지__예__산__서"/>
      <sheetName val="기계_도급내역서"/>
      <sheetName val="10_경제성분석"/>
      <sheetName val="1차설계逷≙≙"/>
      <sheetName val="외주대비-구_x0005__x0000_"/>
      <sheetName val="외주대비-구멫⽄"/>
      <sheetName val="외주대비-구ꮸ〇"/>
      <sheetName val="외주대비-구_x0000__x0000_"/>
      <sheetName val="사리부설"/>
      <sheetName val="단위중량표"/>
      <sheetName val="변경집계표"/>
      <sheetName val="철집"/>
      <sheetName val="YES-T"/>
      <sheetName val="철근׃"/>
      <sheetName val="구조怀ྋĀ"/>
      <sheetName val="연평잔"/>
      <sheetName val="Efficiency"/>
      <sheetName val="식생블럭단위수량"/>
      <sheetName val="외주대비x_x0000_Ԁ_x0000_"/>
      <sheetName val="수지예산"/>
      <sheetName val="제잡비(주공종)"/>
      <sheetName val="인부신상_x0000__x0000_"/>
      <sheetName val="토량산출서"/>
      <sheetName val="20관리비율"/>
      <sheetName val="동력부하계산"/>
      <sheetName val="주안3차A-A"/>
      <sheetName val="조ꌀ"/>
      <sheetName val="조Ꝣ"/>
      <sheetName val="전압강하"/>
      <sheetName val="LD"/>
      <sheetName val="발주현황"/>
      <sheetName val="-배수구조총재료"/>
      <sheetName val="0217상가미분양자산"/>
      <sheetName val="8설7발"/>
      <sheetName val="부대표지_x0000__x0000__x0005__x0000_䥀"/>
      <sheetName val="행정표준(2惍"/>
      <sheetName val="행정표준(2ネ"/>
      <sheetName val="부대표지_x0000__x0000__x0005__x0000_⽠"/>
      <sheetName val="품의"/>
      <sheetName val="요약표"/>
      <sheetName val="직영"/>
      <sheetName val="외주(보온)"/>
      <sheetName val="외주(NDE)"/>
      <sheetName val="2019년외주공사"/>
      <sheetName val="동강 배관"/>
      <sheetName val="WCR 외주"/>
      <sheetName val="ANLINE"/>
      <sheetName val="ANILINE - OPTION"/>
      <sheetName val="MDI"/>
      <sheetName val="MDI - OPTION"/>
      <sheetName val="CCD"/>
      <sheetName val="수량산출서뺑"/>
      <sheetName val="수벽설치(효자)"/>
      <sheetName val="계약대비내역서 (부경)"/>
      <sheetName val="집행대비내역서 (부경)"/>
      <sheetName val="계약그라우팅.포장"/>
      <sheetName val="계약사무실조경 "/>
      <sheetName val="벽체면적˱ጐɈី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Lumen"/>
      <sheetName val="부도어음"/>
      <sheetName val="합천내역"/>
      <sheetName val="기계실냉༛彬"/>
      <sheetName val="06 일위대가목록"/>
      <sheetName val="1.청구서"/>
      <sheetName val="2.내역서"/>
      <sheetName val="기성지급예정"/>
      <sheetName val="실지급내역"/>
      <sheetName val="노무비지급"/>
      <sheetName val="표"/>
      <sheetName val="해외교육"/>
      <sheetName val="foxz"/>
      <sheetName val="Tong hop"/>
      <sheetName val="Phan lap dat"/>
      <sheetName val="Lắp Ráp"/>
      <sheetName val="자판실행"/>
      <sheetName val="총괄표 "/>
      <sheetName val="관접합및부설"/>
      <sheetName val="3.1.6 전산처리결과"/>
      <sheetName val="인부신상헾⼳"/>
      <sheetName val="도시정비"/>
      <sheetName val="개발"/>
      <sheetName val="도시정비 "/>
      <sheetName val="민간"/>
      <sheetName val="가정급수관"/>
      <sheetName val="총공사Ԁ쭭㠯"/>
      <sheetName val="호곡중학교"/>
      <sheetName val="횡배수관 토공량 산출"/>
      <sheetName val="평가내역"/>
      <sheetName val="부대공사비"/>
      <sheetName val="공종코드"/>
      <sheetName val="구조물터파기ꗤNˠ"/>
      <sheetName val="2013년상반기"/>
      <sheetName val="_x0000__x0010__x0000_내"/>
      <sheetName val="건_′近丂"/>
      <sheetName val="건_ê_x0000_Ԁ"/>
      <sheetName val="⑻동원인원산출서⑧"/>
      <sheetName val="토공계산서(부체도로)"/>
      <sheetName val="기초입력ԯ_x0000_缀_x0000__x0000_"/>
      <sheetName val="토목단가"/>
      <sheetName val="경비_원본"/>
      <sheetName val="수량산출서_x0010__x0000_"/>
      <sheetName val="본장"/>
      <sheetName val="PIPING"/>
      <sheetName val="총공사_x0000__x0000_Ԁ"/>
      <sheetName val="Config"/>
      <sheetName val="템플릿"/>
      <sheetName val="수량산출서_x0000__x0000__x0005_"/>
      <sheetName val="-15_0"/>
      <sheetName val="청_구"/>
      <sheetName val="공내역_및_견적조건"/>
      <sheetName val="_ｹ-ﾌﾞﾙ"/>
      <sheetName val="신평리_권리자명부"/>
      <sheetName val="97_사업추정(WEKI)"/>
      <sheetName val="계산내역(설비)"/>
      <sheetName val="A-100전제"/>
      <sheetName val="1공구_건정토건_토공5"/>
      <sheetName val="1공구_건정토건_철콘5"/>
      <sheetName val="도급표지_5"/>
      <sheetName val="도급표지__(4)5"/>
      <sheetName val="부대표지_(4)5"/>
      <sheetName val="도급표지__(3)5"/>
      <sheetName val="부대표지_(3)5"/>
      <sheetName val="도급표지__(2)5"/>
      <sheetName val="부대표지_(2)5"/>
      <sheetName val="토__목5"/>
      <sheetName val="조__경5"/>
      <sheetName val="전_기5"/>
      <sheetName val="건__축5"/>
      <sheetName val="보도내역_(3)5"/>
      <sheetName val="준검_내역서5"/>
      <sheetName val="1_수인터널5"/>
      <sheetName val="설_계5"/>
      <sheetName val="0_0ControlSheet5"/>
      <sheetName val="0_1keyAssumption5"/>
      <sheetName val="2_대외공문5"/>
      <sheetName val="6PILE__(돌출)5"/>
      <sheetName val="AS포장복구_5"/>
      <sheetName val="내역(최종본4_5)5"/>
      <sheetName val="입출재고현황_(2)4"/>
      <sheetName val="Sheet1_(2)4"/>
      <sheetName val="노원열병합__건축공사기성내역서4"/>
      <sheetName val="현장별계약현황('98_10_31)4"/>
      <sheetName val="부대입찰_내역서4"/>
      <sheetName val="전차선로_물량표4"/>
      <sheetName val="3BL공동구_수량4"/>
      <sheetName val="BSD_(2)4"/>
      <sheetName val="4_내진설계4"/>
      <sheetName val="토공(우물통,기타)_4"/>
      <sheetName val="96보완계획7_124"/>
      <sheetName val="1_취수장4"/>
      <sheetName val="_총괄표4"/>
      <sheetName val="제잡비_xls4"/>
      <sheetName val="실행내역서_4"/>
      <sheetName val="1__설계조건_2_단면가정_3__하중계산4"/>
      <sheetName val="DATA_입력란4"/>
      <sheetName val="2_고용보험료산출근거4"/>
      <sheetName val="인건비_4"/>
      <sheetName val="원가계산_(2)4"/>
      <sheetName val="콤보박스와_리스트박스의_연결4"/>
      <sheetName val="Eq__Mobilization4"/>
      <sheetName val="1_설계조건4"/>
      <sheetName val="플랜트_설치4"/>
      <sheetName val="97년_추정4"/>
      <sheetName val="현장관리비_산출내역4"/>
      <sheetName val="내___역2"/>
      <sheetName val="프라임_강변역(4,236)2"/>
      <sheetName val="집_계_표2"/>
      <sheetName val="5_2코핑2"/>
      <sheetName val="배수공_시멘트_및_골재량_산출2"/>
      <sheetName val="7_PILE__(돌출)2"/>
      <sheetName val="P_M_별2"/>
      <sheetName val="2000년_공정표2"/>
      <sheetName val="DATA_입력부2"/>
      <sheetName val="설내역서_3"/>
      <sheetName val="광통신_견적내역서12"/>
      <sheetName val="할증_2"/>
      <sheetName val="unit_42"/>
      <sheetName val="CIP_공사3"/>
      <sheetName val="4_경비_5_영업외수지2"/>
      <sheetName val="_견적서2"/>
      <sheetName val="수량산출서_갑지2"/>
      <sheetName val="2_교량(신설)2"/>
      <sheetName val="1_3_1절점좌표2"/>
      <sheetName val="1_1설계기준2"/>
      <sheetName val="5_정산서2"/>
      <sheetName val="2000_052"/>
      <sheetName val="1_본부별2"/>
      <sheetName val="EQUIP_LIST2"/>
      <sheetName val="노무비_2"/>
      <sheetName val="내역서_제출2"/>
      <sheetName val="구조______2"/>
      <sheetName val="간_지12"/>
      <sheetName val="화재_탐지_설비2"/>
      <sheetName val="4_일위대가집계2"/>
      <sheetName val="5__현장관리비(new)_2"/>
      <sheetName val="Customer_Databas2"/>
      <sheetName val="방배동내역_(총괄)2"/>
      <sheetName val="기초입력_DATA2"/>
      <sheetName val="재활용_악취_먼지DUCT산출2"/>
      <sheetName val="4_장비손료2"/>
      <sheetName val="단양_00_아파트-세부내역2"/>
      <sheetName val="5호광장_(만점)2"/>
      <sheetName val="인천국제_(만점)_(2)2"/>
      <sheetName val="전선_및_전선관1"/>
      <sheetName val="VENDOR_LIST1"/>
      <sheetName val="남양시작동자105노65기1_3화1_21"/>
      <sheetName val="관음목장(제출용)자105인97_51"/>
      <sheetName val="원내역서_그대로1"/>
      <sheetName val="PROJECT_BRIEF1"/>
      <sheetName val="설계기준_및_하중계산1"/>
      <sheetName val="1062-X방향_1"/>
      <sheetName val="TABLE_DB1"/>
      <sheetName val="쌍용_data_base1"/>
      <sheetName val="수목데이타_1"/>
      <sheetName val="Sight_n_M_H1"/>
      <sheetName val="단가_1"/>
      <sheetName val="매출요약(월별)_-년간1"/>
      <sheetName val="Piping_Design_Data1"/>
      <sheetName val="4_&amp;_10-inch,_CO2_Combo_&amp;_Sweep1"/>
      <sheetName val="1_䷨수장1"/>
      <sheetName val="4_뀴진설Ⳅ1"/>
      <sheetName val="전䰨선로_물량표1"/>
      <sheetName val="㶀대입찰_내역서1"/>
      <sheetName val="969910(_R)1"/>
      <sheetName val="전체내역_(2)1"/>
      <sheetName val="Hyundai_Unit_cost_xls1"/>
      <sheetName val="2F_회의실견적(5_14_일대)1"/>
      <sheetName val="경비_(1)1"/>
      <sheetName val="단가_및_재료비1"/>
      <sheetName val="7_전산해석결과"/>
      <sheetName val="4_하중"/>
      <sheetName val="108_수선비1"/>
      <sheetName val="일위대가_(PM)1"/>
      <sheetName val="①idea_pipeline1"/>
      <sheetName val="IMP_통일양식1"/>
      <sheetName val="LYS_통일양식1"/>
      <sheetName val="Xunit_(단위환산)1"/>
      <sheetName val="유통기한_프로그램1"/>
      <sheetName val="토__공"/>
      <sheetName val="내역서_"/>
      <sheetName val="모선자재_집계표"/>
      <sheetName val="재료의_할증"/>
      <sheetName val="D1_2_COF모듈자재_입출재고_(B급)"/>
      <sheetName val="견적颙⿬"/>
      <sheetName val="견적颙⿶"/>
      <sheetName val="견적"/>
      <sheetName val="견적颙』"/>
      <sheetName val="표__지"/>
      <sheetName val="99_조정금액"/>
      <sheetName val="외주현황_wq1"/>
      <sheetName val="태화42_"/>
      <sheetName val="배수喘"/>
      <sheetName val="220_(2)"/>
      <sheetName val="토공_total"/>
      <sheetName val="함열량_db"/>
      <sheetName val="BEND_LOSS"/>
      <sheetName val="3_관로전환기"/>
      <sheetName val="내역서1999_8최종"/>
      <sheetName val="부대표지腰"/>
      <sheetName val="3_전기산출기초"/>
      <sheetName val="F_월별기성수금현황_"/>
      <sheetName val="TRAY_헹거산출"/>
      <sheetName val="기존단가_(2)"/>
      <sheetName val="1_1"/>
      <sheetName val="_"/>
      <sheetName val="갑지 1회"/>
      <sheetName val="표지1회"/>
      <sheetName val="18.07"/>
      <sheetName val="갑지 2회"/>
      <sheetName val="표지2회"/>
      <sheetName val="18.08"/>
      <sheetName val="갑지 3회"/>
      <sheetName val="표지3회"/>
      <sheetName val="18.09"/>
      <sheetName val="갑지 4회"/>
      <sheetName val="표지4회"/>
      <sheetName val="18.10"/>
      <sheetName val="갑지 5회"/>
      <sheetName val="표지5회"/>
      <sheetName val="18.11"/>
      <sheetName val="갑지 6회"/>
      <sheetName val="표지6회"/>
      <sheetName val="18.12"/>
      <sheetName val="갑지 7회"/>
      <sheetName val="표지7회"/>
      <sheetName val="19.01"/>
      <sheetName val="갑지 8회"/>
      <sheetName val="표지8회"/>
      <sheetName val="19.02"/>
      <sheetName val="갑지 9회"/>
      <sheetName val="표지 9회"/>
      <sheetName val="19.03"/>
      <sheetName val="갑지 10회"/>
      <sheetName val="표지 10회"/>
      <sheetName val="19.04"/>
      <sheetName val="갑지 11회"/>
      <sheetName val="표지 11회"/>
      <sheetName val="19.05"/>
      <sheetName val="갑지 12회"/>
      <sheetName val="표지 12회"/>
      <sheetName val="19.06"/>
      <sheetName val="갑지 13회"/>
      <sheetName val="표지 13회"/>
      <sheetName val="19.07"/>
      <sheetName val="갑지 14회"/>
      <sheetName val="표지 14회"/>
      <sheetName val="19.08"/>
      <sheetName val="부대표지츀 _x0000__x0000_얈"/>
      <sheetName val="부대표지츀 _x0000__x0000_篐"/>
      <sheetName val="1-׃⼿"/>
      <sheetName val="1-닑⽋"/>
      <sheetName val="1-_x0005__x0000_"/>
      <sheetName val="1_설계기준3"/>
      <sheetName val="8_PILE__(돌출)3"/>
      <sheetName val="표지_(2)4"/>
      <sheetName val="표지_(3)4"/>
      <sheetName val="교각집계_(2)4"/>
      <sheetName val="교각토공_(2)4"/>
      <sheetName val="교각철근_(2)4"/>
      <sheetName val="외주대비_-석축4"/>
      <sheetName val="외주대비-구조물_(2)4"/>
      <sheetName val="견적표지_(3)4"/>
      <sheetName val="_HIT-&gt;HMC_견적(3900)4"/>
      <sheetName val="일__위__대__가__목__록4"/>
      <sheetName val="6__안전관리비6"/>
      <sheetName val="HRSG_SMALL072204"/>
      <sheetName val="교각토공__2_4"/>
      <sheetName val="3_공통공사대비4"/>
      <sheetName val="8_현장관리비3"/>
      <sheetName val="7_안전관리비3"/>
      <sheetName val="하도내역_(철콘)3"/>
      <sheetName val="조건표_(2)3"/>
      <sheetName val="목차_3"/>
      <sheetName val="7__현장관리비_3"/>
      <sheetName val="노무비_근거3"/>
      <sheetName val="임율_Data3"/>
      <sheetName val="2차전체변경예정_(2)3"/>
      <sheetName val="단면_(2)3"/>
      <sheetName val="토공유동표(전체_당초)3"/>
      <sheetName val="b_balju_(2)3"/>
      <sheetName val="4_LINE2"/>
      <sheetName val="7_th2"/>
      <sheetName val="_갑지2"/>
      <sheetName val="A_LINE2"/>
      <sheetName val="5__현장관리비_new__2"/>
      <sheetName val="Temporary_Mooring2"/>
      <sheetName val="중기조종사_단위단가3"/>
      <sheetName val="총_원가계산2"/>
      <sheetName val="제출내역_(2)2"/>
      <sheetName val="2_2_오피스텔(12~32F)2"/>
      <sheetName val="일위대가_집계표2"/>
      <sheetName val="6__안전관리비7"/>
      <sheetName val="자__재2"/>
      <sheetName val="개인별_순위표2"/>
      <sheetName val="CM_12"/>
      <sheetName val="기술부_VENDOR_LIST2"/>
      <sheetName val="단계별내역_(2)2"/>
      <sheetName val="2_2_띠장의_설계2"/>
      <sheetName val="내역서_(2)1"/>
      <sheetName val="총괄집계_1"/>
      <sheetName val="한성교회_신축공사(050713)_CheckList1"/>
      <sheetName val="9_1지하2층하부보2"/>
      <sheetName val="4_일위대가2"/>
      <sheetName val="1-1_현장정리1"/>
      <sheetName val="1-2_토공1"/>
      <sheetName val="1-3_WMM,GSB1"/>
      <sheetName val="1-4_BITUMINOUS_COURSE1"/>
      <sheetName val="1-5_BOX_CULVERTS1"/>
      <sheetName val="1-6_BRIDGE1"/>
      <sheetName val="1-7_DRAINAGE1"/>
      <sheetName val="1-8_TRAFFIC1"/>
      <sheetName val="1-9_MISCELLANEOUS1"/>
      <sheetName val="1-10_ELECTRICAL1"/>
      <sheetName val="1-12_도급외항목1"/>
      <sheetName val="4_2_1_마루높이_검토1"/>
      <sheetName val="BOX_본체1"/>
      <sheetName val="MP_MOB1"/>
      <sheetName val="명일작업계획_(3)1"/>
      <sheetName val="내역서_(3)2"/>
      <sheetName val="산출양식_(2)2"/>
      <sheetName val="전체산출내역서갑(변경)_2"/>
      <sheetName val="A_터파기공2"/>
      <sheetName val="B_측·집2"/>
      <sheetName val="배(자·집)_(2)2"/>
      <sheetName val="2_01측·터·집2"/>
      <sheetName val="땅깍·수_(1-1)2"/>
      <sheetName val="0-52_2"/>
      <sheetName val="콘·다_(2)2"/>
      <sheetName val="기·집_(2)2"/>
      <sheetName val="콘·다_(3)2"/>
      <sheetName val="병원내역집계표_(2)2"/>
      <sheetName val="실행총괄_2"/>
      <sheetName val="[IL-3_XLSY갑지2"/>
      <sheetName val="4_일위대가목차2"/>
      <sheetName val="내역_ver1_02"/>
      <sheetName val="2000,9월_일위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변압기_및_발전기_용량1"/>
      <sheetName val="조도계산서_(도서)1"/>
      <sheetName val="빌딩_안내1"/>
      <sheetName val="CABLE_(2)1"/>
      <sheetName val="G_R300경비1"/>
      <sheetName val="단가대비표_(3)1"/>
      <sheetName val="기성내역서(을)_(2)1"/>
      <sheetName val="1단계_(2)1"/>
      <sheetName val="2_1__노무비_평균단가산출1"/>
      <sheetName val="3_공사비(07년노임단가)1"/>
      <sheetName val="3_공사비(단가조사표)1"/>
      <sheetName val="3_공사비(물량산출표)1"/>
      <sheetName val="3_공사비(일위대가표목록)1"/>
      <sheetName val="3_공사비(일위대가표)1"/>
      <sheetName val="TRE_TABLE1"/>
      <sheetName val="Requirement(Work_Crew)1"/>
      <sheetName val="진입도로B_(2)1"/>
      <sheetName val="2_냉난방설비공사1"/>
      <sheetName val="7_자동제어공사1"/>
      <sheetName val="중강당_내역1"/>
      <sheetName val="기초자료입력및_K치_확인1"/>
      <sheetName val="실행내역_1"/>
      <sheetName val="자재_단가_비교표(견적)1"/>
      <sheetName val="자재_단가_비교표1"/>
      <sheetName val="Bid_Summary1"/>
      <sheetName val="이동시_예상비용1"/>
      <sheetName val="Seg_1DE비용1"/>
      <sheetName val="Transit_비용_감가상각미포함1"/>
      <sheetName val="세골재__T2_변경_현황1"/>
      <sheetName val="전화공사_공량_및_집계표1"/>
      <sheetName val="참조_(2)1"/>
      <sheetName val="6__직접경비1"/>
      <sheetName val="대가_(보완)1"/>
      <sheetName val="3_자재비(총괄)1"/>
      <sheetName val="제조_경영1"/>
      <sheetName val="4_전기1"/>
      <sheetName val="노_무_비1"/>
      <sheetName val="미납품_현황1"/>
      <sheetName val="신설개소별_총집계표(동해-배전)1"/>
      <sheetName val="용선_C_L1"/>
      <sheetName val="전_체1"/>
      <sheetName val="STEEL_BOX_단면설계(SEC_8)1"/>
      <sheetName val="흙막이B_(오산운암)1"/>
      <sheetName val="타이로드_흙막이1"/>
      <sheetName val="타이로드_흙막이(근입장2_5M)1"/>
      <sheetName val="타이로드(근입장2_5M)1"/>
      <sheetName val="pile_항타1"/>
      <sheetName val="pile_항타(디젤)1"/>
      <sheetName val="pile_항타_A1"/>
      <sheetName val="pile_항타_B1"/>
      <sheetName val="pile_항타_C1"/>
      <sheetName val="pile_인발1"/>
      <sheetName val="pile_인발_A1"/>
      <sheetName val="pile_인발_B1"/>
      <sheetName val="pile_인발_C1"/>
      <sheetName val="20TON_TRAILER1"/>
      <sheetName val="토류판_(2)1"/>
      <sheetName val="SHEET_PILE단가1"/>
      <sheetName val="6_이토처리시간1"/>
      <sheetName val="울진항공등화_내역서1"/>
      <sheetName val="영흥TL(UP,DOWN)_1"/>
      <sheetName val="일_위_대_가_표1"/>
      <sheetName val="고객사_관리_코드1"/>
      <sheetName val="2_1외주1"/>
      <sheetName val="2_3노무1"/>
      <sheetName val="2_4자재1"/>
      <sheetName val="2_2장비1"/>
      <sheetName val="2_5경비1"/>
      <sheetName val="2_6수목대1"/>
      <sheetName val="3련_BOX1"/>
      <sheetName val="중기쥰종사_단위단가1"/>
      <sheetName val="PTVT_(MAU)1"/>
      <sheetName val="chi_tiet"/>
      <sheetName val="PPC_Summary"/>
      <sheetName val="chiettinh"/>
      <sheetName val="Parem"/>
      <sheetName val="THVT"/>
      <sheetName val="장비당단가_(1)3"/>
      <sheetName val="Sheet2_(2)3"/>
      <sheetName val="수_량_명_세_서_-_13"/>
      <sheetName val="별표_3"/>
      <sheetName val="2_건축3"/>
      <sheetName val="공정표_3"/>
      <sheetName val="1차_내역서1"/>
      <sheetName val="kimre_scrubber1"/>
      <sheetName val="strut_type1"/>
      <sheetName val="FRP_PIPING_일위대가1"/>
      <sheetName val="Div26_-_Elect"/>
      <sheetName val="Bảng_mã_VT"/>
      <sheetName val="Khoi_luong"/>
      <sheetName val="DonGia_chetao"/>
      <sheetName val="DonGia_VatTuLK"/>
      <sheetName val="Fr_Revit"/>
      <sheetName val="NSA_Summary"/>
      <sheetName val="1공구_건정토건_토공6"/>
      <sheetName val="1공구_건정토건_철콘6"/>
      <sheetName val="도급표지_6"/>
      <sheetName val="도급표지__(4)6"/>
      <sheetName val="부대표지_(4)6"/>
      <sheetName val="도급표지__(3)6"/>
      <sheetName val="부대표지_(3)6"/>
      <sheetName val="도급표지__(2)6"/>
      <sheetName val="부대표지_(2)6"/>
      <sheetName val="토__목6"/>
      <sheetName val="조__경6"/>
      <sheetName val="전_기6"/>
      <sheetName val="건__축6"/>
      <sheetName val="보도내역_(3)6"/>
      <sheetName val="준검_내역서6"/>
      <sheetName val="1_수인터널6"/>
      <sheetName val="2_대외공문6"/>
      <sheetName val="6PILE__(돌출)6"/>
      <sheetName val="AS포장복구_6"/>
      <sheetName val="설_계6"/>
      <sheetName val="내역(최종본4_5)6"/>
      <sheetName val="0_0ControlSheet6"/>
      <sheetName val="0_1keyAssumption6"/>
      <sheetName val="Sheet1_(2)5"/>
      <sheetName val="입출재고현황_(2)5"/>
      <sheetName val="전차선로_물량표5"/>
      <sheetName val="노원열병합__건축공사기성내역서5"/>
      <sheetName val="1_취수장5"/>
      <sheetName val="_총괄표5"/>
      <sheetName val="96보완계획7_125"/>
      <sheetName val="BSD_(2)5"/>
      <sheetName val="4_내진설계5"/>
      <sheetName val="3BL공동구_수량5"/>
      <sheetName val="실행내역서_5"/>
      <sheetName val="부대입찰_내역서5"/>
      <sheetName val="1__설계조건_2_단면가정_3__하중계산5"/>
      <sheetName val="DATA_입력란5"/>
      <sheetName val="1_설계조건5"/>
      <sheetName val="2_고용보험료산출근거5"/>
      <sheetName val="제잡비_xls5"/>
      <sheetName val="인건비_5"/>
      <sheetName val="콤보박스와_리스트박스의_연결5"/>
      <sheetName val="4_경비_5_영업외수지3"/>
      <sheetName val="_견적서3"/>
      <sheetName val="현장별계약현황('98_10_31)5"/>
      <sheetName val="토공(우물통,기타)_5"/>
      <sheetName val="플랜트_설치5"/>
      <sheetName val="원가계산_(2)5"/>
      <sheetName val="Eq__Mobilization5"/>
      <sheetName val="장비당단가_(1)4"/>
      <sheetName val="Sheet2_(2)4"/>
      <sheetName val="97년_추정5"/>
      <sheetName val="현장관리비_산출내역5"/>
      <sheetName val="2000년_공정표3"/>
      <sheetName val="수_량_명_세_서_-_14"/>
      <sheetName val="광통신_견적내역서13"/>
      <sheetName val="할증_3"/>
      <sheetName val="unit_43"/>
      <sheetName val="1_설계기준4"/>
      <sheetName val="별표_4"/>
      <sheetName val="2_건축4"/>
      <sheetName val="공정표_4"/>
      <sheetName val="설내역서_4"/>
      <sheetName val="프라임_강변역(4,236)3"/>
      <sheetName val="내___역3"/>
      <sheetName val="집_계_표3"/>
      <sheetName val="8_PILE__(돌출)4"/>
      <sheetName val="5_2코핑3"/>
      <sheetName val="배수공_시멘트_및_골재량_산출3"/>
      <sheetName val="7_PILE__(돌출)3"/>
      <sheetName val="P_M_별3"/>
      <sheetName val="CIP_공사4"/>
      <sheetName val="표지_(2)5"/>
      <sheetName val="수량산출서_갑지3"/>
      <sheetName val="DATA_입력부3"/>
      <sheetName val="표지_(3)5"/>
      <sheetName val="교각집계_(2)5"/>
      <sheetName val="교각토공_(2)5"/>
      <sheetName val="교각철근_(2)5"/>
      <sheetName val="외주대비_-석축5"/>
      <sheetName val="외주대비-구조물_(2)5"/>
      <sheetName val="견적표지_(3)5"/>
      <sheetName val="_HIT-&gt;HMC_견적(3900)5"/>
      <sheetName val="일__위__대__가__목__록5"/>
      <sheetName val="6__안전관리비8"/>
      <sheetName val="HRSG_SMALL072205"/>
      <sheetName val="교각토공__2_5"/>
      <sheetName val="3_공통공사대비5"/>
      <sheetName val="8_현장관리비4"/>
      <sheetName val="7_안전관리비4"/>
      <sheetName val="하도내역_(철콘)4"/>
      <sheetName val="조건표_(2)4"/>
      <sheetName val="목차_4"/>
      <sheetName val="7__현장관리비_4"/>
      <sheetName val="노무비_근거4"/>
      <sheetName val="임율_Data4"/>
      <sheetName val="2차전체변경예정_(2)4"/>
      <sheetName val="단면_(2)4"/>
      <sheetName val="토공유동표(전체_당초)4"/>
      <sheetName val="구조______3"/>
      <sheetName val="b_balju_(2)4"/>
      <sheetName val="노무비_3"/>
      <sheetName val="화재_탐지_설비3"/>
      <sheetName val="Customer_Databas3"/>
      <sheetName val="4_LINE3"/>
      <sheetName val="7_th3"/>
      <sheetName val="_갑지3"/>
      <sheetName val="4_일위대가집계3"/>
      <sheetName val="내역서_제출3"/>
      <sheetName val="A_LINE3"/>
      <sheetName val="5__현장관리비(new)_3"/>
      <sheetName val="방배동내역_(총괄)3"/>
      <sheetName val="간_지13"/>
      <sheetName val="5__현장관리비_new__3"/>
      <sheetName val="Temporary_Mooring3"/>
      <sheetName val="중기조종사_단위단가4"/>
      <sheetName val="총_원가계산3"/>
      <sheetName val="2_교량(신설)3"/>
      <sheetName val="EQUIP_LIST3"/>
      <sheetName val="일위대가_(PM)2"/>
      <sheetName val="2000_053"/>
      <sheetName val="원내역서_그대로2"/>
      <sheetName val="1_3_1절점좌표3"/>
      <sheetName val="1_1설계기준3"/>
      <sheetName val="1_본부별3"/>
      <sheetName val="기초입력_DATA3"/>
      <sheetName val="재활용_악취_먼지DUCT산출3"/>
      <sheetName val="남양시작동자105노65기1_3화1_22"/>
      <sheetName val="관음목장(제출용)자105인97_52"/>
      <sheetName val="전체내역_(2)2"/>
      <sheetName val="Hyundai_Unit_cost_xls2"/>
      <sheetName val="제출내역_(2)3"/>
      <sheetName val="TABLE_DB2"/>
      <sheetName val="쌍용_data_base2"/>
      <sheetName val="969910(_R)2"/>
      <sheetName val="1062-X방향_2"/>
      <sheetName val="5_정산서3"/>
      <sheetName val="PROJECT_BRIEF2"/>
      <sheetName val="4_장비손료3"/>
      <sheetName val="①idea_pipeline2"/>
      <sheetName val="IMP_통일양식2"/>
      <sheetName val="LYS_통일양식2"/>
      <sheetName val="Xunit_(단위환산)2"/>
      <sheetName val="유통기한_프로그램2"/>
      <sheetName val="2_2_오피스텔(12~32F)3"/>
      <sheetName val="일위대가_집계표3"/>
      <sheetName val="6__안전관리비9"/>
      <sheetName val="자__재3"/>
      <sheetName val="개인별_순위표3"/>
      <sheetName val="CM_13"/>
      <sheetName val="기술부_VENDOR_LIST3"/>
      <sheetName val="단계별내역_(2)3"/>
      <sheetName val="2_2_띠장의_설계3"/>
      <sheetName val="경비_(1)2"/>
      <sheetName val="2F_회의실견적(5_14_일대)2"/>
      <sheetName val="단양_00_아파트-세부내역3"/>
      <sheetName val="VENDOR_LIST2"/>
      <sheetName val="단가_2"/>
      <sheetName val="108_수선비2"/>
      <sheetName val="1차_내역서2"/>
      <sheetName val="중기쥰종사_단위단가2"/>
      <sheetName val="1-1_현장정리2"/>
      <sheetName val="1-2_토공2"/>
      <sheetName val="1-3_WMM,GSB2"/>
      <sheetName val="1-4_BITUMINOUS_COURSE2"/>
      <sheetName val="1-5_BOX_CULVERTS2"/>
      <sheetName val="1-6_BRIDGE2"/>
      <sheetName val="1-7_DRAINAGE2"/>
      <sheetName val="1-8_TRAFFIC2"/>
      <sheetName val="1-9_MISCELLANEOUS2"/>
      <sheetName val="1-10_ELECTRICAL2"/>
      <sheetName val="1-12_도급외항목2"/>
      <sheetName val="9_1지하2층하부보3"/>
      <sheetName val="4_2_1_마루높이_검토2"/>
      <sheetName val="4_일위대가3"/>
      <sheetName val="BOX_본체2"/>
      <sheetName val="STEEL_BOX_단면설계(SEC_8)2"/>
      <sheetName val="6_이토처리시간2"/>
      <sheetName val="울진항공등화_내역서2"/>
      <sheetName val="영흥TL(UP,DOWN)_2"/>
      <sheetName val="일_위_대_가_표2"/>
      <sheetName val="PTVT_(MAU)2"/>
      <sheetName val="5호광장_(만점)3"/>
      <sheetName val="인천국제_(만점)_(2)3"/>
      <sheetName val="전선_및_전선관2"/>
      <sheetName val="설계기준_및_하중계산2"/>
      <sheetName val="Sight_n_M_H2"/>
      <sheetName val="매출요약(월별)_-년간2"/>
      <sheetName val="Piping_Design_Data2"/>
      <sheetName val="4_&amp;_10-inch,_CO2_Combo_&amp;_Sweep2"/>
      <sheetName val="1_䷨수장2"/>
      <sheetName val="4_뀴진설Ⳅ2"/>
      <sheetName val="전䰨선로_물량표2"/>
      <sheetName val="㶀대입찰_내역서2"/>
      <sheetName val="수목데이타_2"/>
      <sheetName val="kimre_scrubber2"/>
      <sheetName val="내역서_(2)2"/>
      <sheetName val="strut_type2"/>
      <sheetName val="한성교회_신축공사(050713)_CheckList2"/>
      <sheetName val="FRP_PIPING_일위대가2"/>
      <sheetName val="총괄집계_2"/>
      <sheetName val="MP_MOB2"/>
      <sheetName val="명일작업계획_(3)2"/>
      <sheetName val="내역서_(3)3"/>
      <sheetName val="산출양식_(2)3"/>
      <sheetName val="전체산출내역서갑(변경)_3"/>
      <sheetName val="A_터파기공3"/>
      <sheetName val="B_측·집3"/>
      <sheetName val="배(자·집)_(2)3"/>
      <sheetName val="2_01측·터·집3"/>
      <sheetName val="땅깍·수_(1-1)3"/>
      <sheetName val="0-52_3"/>
      <sheetName val="콘·다_(2)3"/>
      <sheetName val="기·집_(2)3"/>
      <sheetName val="콘·다_(3)3"/>
      <sheetName val="병원내역집계표_(2)3"/>
      <sheetName val="실행총괄_3"/>
      <sheetName val="[IL-3_XLSY갑지3"/>
      <sheetName val="4_일위대가목차3"/>
      <sheetName val="내역_ver1_03"/>
      <sheetName val="2000,9월_일위3"/>
      <sheetName val="1_노무비명세서(해동)3"/>
      <sheetName val="1_노무비명세서(토목)3"/>
      <sheetName val="2_노무비명세서(해동)3"/>
      <sheetName val="2_노무비명세서(수직보호망)3"/>
      <sheetName val="2_노무비명세서(난간대)3"/>
      <sheetName val="2_사진대지3"/>
      <sheetName val="3_사진대지3"/>
      <sheetName val="변압기_및_발전기_용량2"/>
      <sheetName val="조도계산서_(도서)2"/>
      <sheetName val="빌딩_안내2"/>
      <sheetName val="CABLE_(2)2"/>
      <sheetName val="G_R300경비2"/>
      <sheetName val="단가대비표_(3)2"/>
      <sheetName val="기성내역서(을)_(2)2"/>
      <sheetName val="1단계_(2)2"/>
      <sheetName val="2_1__노무비_평균단가산출2"/>
      <sheetName val="3_공사비(07년노임단가)2"/>
      <sheetName val="3_공사비(단가조사표)2"/>
      <sheetName val="3_공사비(물량산출표)2"/>
      <sheetName val="3_공사비(일위대가표목록)2"/>
      <sheetName val="3_공사비(일위대가표)2"/>
      <sheetName val="TRE_TABLE2"/>
      <sheetName val="Requirement(Work_Crew)2"/>
      <sheetName val="진입도로B_(2)2"/>
      <sheetName val="2_냉난방설비공사2"/>
      <sheetName val="7_자동제어공사2"/>
      <sheetName val="중강당_내역2"/>
      <sheetName val="기초자료입력및_K치_확인2"/>
      <sheetName val="실행내역_2"/>
      <sheetName val="자재_단가_비교표(견적)2"/>
      <sheetName val="자재_단가_비교표2"/>
      <sheetName val="Bid_Summary2"/>
      <sheetName val="이동시_예상비용2"/>
      <sheetName val="Seg_1DE비용2"/>
      <sheetName val="Transit_비용_감가상각미포함2"/>
      <sheetName val="세골재__T2_변경_현황2"/>
      <sheetName val="전화공사_공량_및_집계표2"/>
      <sheetName val="참조_(2)2"/>
      <sheetName val="6__직접경비2"/>
      <sheetName val="대가_(보완)2"/>
      <sheetName val="3_자재비(총괄)2"/>
      <sheetName val="제조_경영2"/>
      <sheetName val="4_전기2"/>
      <sheetName val="노_무_비2"/>
      <sheetName val="미납품_현황2"/>
      <sheetName val="신설개소별_총집계표(동해-배전)2"/>
      <sheetName val="용선_C_L2"/>
      <sheetName val="전_체2"/>
      <sheetName val="흙막이B_(오산운암)2"/>
      <sheetName val="타이로드_흙막이2"/>
      <sheetName val="타이로드_흙막이(근입장2_5M)2"/>
      <sheetName val="타이로드(근입장2_5M)2"/>
      <sheetName val="pile_항타2"/>
      <sheetName val="pile_항타(디젤)2"/>
      <sheetName val="pile_항타_A2"/>
      <sheetName val="pile_항타_B2"/>
      <sheetName val="pile_항타_C2"/>
      <sheetName val="pile_인발2"/>
      <sheetName val="pile_인발_A2"/>
      <sheetName val="pile_인발_B2"/>
      <sheetName val="pile_인발_C2"/>
      <sheetName val="20TON_TRAILER2"/>
      <sheetName val="토류판_(2)2"/>
      <sheetName val="SHEET_PILE단가2"/>
      <sheetName val="함열량_db1"/>
      <sheetName val="10_경제성분석1"/>
      <sheetName val="단가_및_재료비2"/>
      <sheetName val="기계_도급내역서1"/>
      <sheetName val="-15_01"/>
      <sheetName val="고객사_관리_코드2"/>
      <sheetName val="사__업__비__수__지__예__산__서1"/>
      <sheetName val="Div26_-_Elect1"/>
      <sheetName val="2_1외주2"/>
      <sheetName val="2_3노무2"/>
      <sheetName val="2_4자재2"/>
      <sheetName val="2_2장비2"/>
      <sheetName val="2_5경비2"/>
      <sheetName val="2_6수목대2"/>
      <sheetName val="3련_BOX2"/>
      <sheetName val="모선자재_집계표1"/>
      <sheetName val="재료의_할증1"/>
      <sheetName val="내역서_1"/>
      <sheetName val="공내역_및_견적조건1"/>
      <sheetName val="2_11"/>
      <sheetName val="Bảng_mã_VT1"/>
      <sheetName val="Khoi_luong1"/>
      <sheetName val="DonGia_chetao1"/>
      <sheetName val="DonGia_VatTuLK1"/>
      <sheetName val="표__지1"/>
      <sheetName val="D1_2_COF모듈자재_입출재고_(B급)1"/>
      <sheetName val="Fr_Revit1"/>
      <sheetName val="NSA_Summary1"/>
      <sheetName val="Rate"/>
      <sheetName val="Kiem-Toan"/>
      <sheetName val="gVL"/>
      <sheetName val="Quantity"/>
      <sheetName val="중소기업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Prelims"/>
      <sheetName val="cong thuc tinh chi tiet"/>
      <sheetName val="00000000"/>
      <sheetName val="cong_thuc_tinh_chi_tiet"/>
      <sheetName val="cong_thuc_tinh_chi_tiet1"/>
      <sheetName val="장비분석"/>
      <sheetName val="외주대비 -석축_x0000__x0000__x0000__x"/>
      <sheetName val="_IL-3.XLSY갑지"/>
      <sheetName val="_IL-3_XLSY갑지"/>
      <sheetName val="외주대비_-석축_후다내역_XLS_견적표지_(3"/>
      <sheetName val="_IL-3_XLSY갑지1"/>
      <sheetName val="_IL-3_XLSY갑지2"/>
      <sheetName val="_IL-3_XLSY갑지3"/>
      <sheetName val="KET CAU- MJV2"/>
      <sheetName val="Ví dụ"/>
      <sheetName val="Gia VLNCMTC"/>
      <sheetName val="1_MV"/>
      <sheetName val="SEX"/>
      <sheetName val="IBASE"/>
      <sheetName val="MTC"/>
      <sheetName val="外構・目次"/>
      <sheetName val="工場棟・目次"/>
      <sheetName val="事務棟・目次"/>
      <sheetName val="GC산출"/>
      <sheetName val="cable산출"/>
      <sheetName val="오억미만"/>
      <sheetName val="CF_DT"/>
      <sheetName val="일위대가Ȓ_x0000_"/>
      <sheetName val="일위대가顔-"/>
      <sheetName val="기초데이타"/>
      <sheetName val="용산1(해보)"/>
      <sheetName val="매입"/>
      <sheetName val="Bab泅啢堀㭔*"/>
      <sheetName val="1차3회-개_x001a__x0003__x0004__x0005__x0005__x0004__x0006__x0002__x0002__x0004__x0003__x0009__x0007__x0005__x000b__x0003__x0006__x0008__x0006__x0005_"/>
      <sheetName val="1차3회-개_x001a__x0003__x0004__x0005__x0005__x0004__x0006__x0002__x0002__x0004__x0003_ _x0007__x0005__x000b__x0003__x0006__x0008__x0006__x0005_"/>
      <sheetName val="투찰금액"/>
      <sheetName val="gyun"/>
      <sheetName val="내역 "/>
      <sheetName val="BD운반거리"/>
      <sheetName val="chitiet"/>
      <sheetName val="Sikje_in_x0005__x0000_"/>
      <sheetName val="샌딩 에폭시 도장"/>
      <sheetName val="2련간지"/>
      <sheetName val="시험연구비상각"/>
      <sheetName val="Summary VO No.3"/>
      <sheetName val="Breakdown"/>
      <sheetName val="VO No.3.1"/>
      <sheetName val="VO No.3.2"/>
      <sheetName val="VO No.3.3"/>
      <sheetName val="VO No.3.4"/>
      <sheetName val="VO No.3.5"/>
      <sheetName val="VO No.3.6"/>
      <sheetName val="VO No.3.7"/>
      <sheetName val="VO No.3.8"/>
      <sheetName val="견적표지_(3"/>
      <sheetName val="SCOPE OF WORK"/>
      <sheetName val="BG"/>
      <sheetName val="대3류 "/>
      <sheetName val="외주대비 ᨀ晙ԯ"/>
      <sheetName val="入力作成表"/>
      <sheetName val="D_MUC"/>
      <sheetName val="내역서-설비"/>
      <sheetName val="전도금정산서(27)"/>
      <sheetName val="3.단가산출서"/>
      <sheetName val="4.단가산출기초"/>
      <sheetName val="01. DATA"/>
      <sheetName val="1공구_건정토건_토_x0000__x0000_"/>
      <sheetName val="자재단가표"/>
      <sheetName val="출장㺎Ă"/>
      <sheetName val="수정_x0000__x0000_"/>
      <sheetName val="BREAKDOW_x0000__x0000_Ԁ_x0000_瀀㄂ᗖ"/>
      <sheetName val="BREAKDOW_x0000__x0000_Ԁ_x0000_　柳ᤍ"/>
      <sheetName val="BREAKDOW頀ᵛ瀞囏_x001c__x0000_攀"/>
      <sheetName val="BREAKDOW_x0000__x0000_Ԁ_x0000_ 횱_xd9c1_"/>
      <sheetName val="아파트급수지하PIT층평면도(평면도)"/>
      <sheetName val="실唉역서"/>
      <sheetName val="㶀하ረ성남)"/>
      <sheetName val="㶀대표지_(鰲)"/>
      <sheetName val="⳵사塄총ⴄ표"/>
      <sheetName val="배ⴀ단가조사䄜"/>
      <sheetName val="공䠅별산출뀴䃭서"/>
      <sheetName val="옹벽ꏨ면치수"/>
      <sheetName val="맨홀메우기"/>
      <sheetName val="1_설계기준倱"/>
      <sheetName val="동업계매출속보"/>
      <sheetName val="서울대규장각(가시설흙막이)"/>
      <sheetName val="1공구_건정토건_토공7"/>
      <sheetName val="1공구_건정토건_철콘7"/>
      <sheetName val="도급표지_7"/>
      <sheetName val="도급표지__(4)7"/>
      <sheetName val="부대표지_(4)7"/>
      <sheetName val="도급표지__(3)7"/>
      <sheetName val="부대표지_(3)7"/>
      <sheetName val="도급표지__(2)7"/>
      <sheetName val="부대표지_(2)7"/>
      <sheetName val="토__목7"/>
      <sheetName val="조__경7"/>
      <sheetName val="전_기7"/>
      <sheetName val="건__축7"/>
      <sheetName val="보도내역_(3)7"/>
      <sheetName val="준검_내역서7"/>
      <sheetName val="2_대외공문7"/>
      <sheetName val="0_0ControlSheet7"/>
      <sheetName val="0_1keyAssumption7"/>
      <sheetName val="1_수인터널7"/>
      <sheetName val="6PILE__(돌출)7"/>
      <sheetName val="설_계7"/>
      <sheetName val="AS포장복구_7"/>
      <sheetName val="현장별계약현황('98_10_31)6"/>
      <sheetName val="Sheet1_(2)6"/>
      <sheetName val="입출재고현황_(2)6"/>
      <sheetName val="내역(최종본4_5)7"/>
      <sheetName val="96보완계획7_126"/>
      <sheetName val="전차선로_물량표6"/>
      <sheetName val="4_내진설계6"/>
      <sheetName val="BSD_(2)6"/>
      <sheetName val="1_취수장6"/>
      <sheetName val="_총괄표6"/>
      <sheetName val="실행내역서_6"/>
      <sheetName val="노원열병합__건축공사기성내역서6"/>
      <sheetName val="부대입찰_내역서6"/>
      <sheetName val="3BL공동구_수량6"/>
      <sheetName val="토공(우물통,기타)_6"/>
      <sheetName val="1__설계조건_2_단면가정_3__하중계산6"/>
      <sheetName val="DATA_입력란6"/>
      <sheetName val="1_설계조건6"/>
      <sheetName val="플랜트_설치6"/>
      <sheetName val="인건비_6"/>
      <sheetName val="제잡비_xls6"/>
      <sheetName val="2_고용보험료산출근거6"/>
      <sheetName val="원가계산_(2)6"/>
      <sheetName val="Eq__Mobilization6"/>
      <sheetName val="콤보박스와_리스트박스의_연결6"/>
      <sheetName val="설내역서_5"/>
      <sheetName val="97년_추정6"/>
      <sheetName val="현장관리비_산출내역6"/>
      <sheetName val="장비당단가_(1)5"/>
      <sheetName val="Sheet2_(2)5"/>
      <sheetName val="1_설계기준5"/>
      <sheetName val="내___역4"/>
      <sheetName val="집_계_표4"/>
      <sheetName val="프라임_강변역(4,236)4"/>
      <sheetName val="8_PILE__(돌출)5"/>
      <sheetName val="2000년_공정표4"/>
      <sheetName val="수_량_명_세_서_-_15"/>
      <sheetName val="2_건축5"/>
      <sheetName val="2_교량(신설)4"/>
      <sheetName val="5_2코핑4"/>
      <sheetName val="공정표_5"/>
      <sheetName val="P_M_별4"/>
      <sheetName val="배수공_시멘트_및_골재량_산출4"/>
      <sheetName val="7_PILE__(돌출)4"/>
      <sheetName val="DATA_입력부4"/>
      <sheetName val="수량산출서_갑지4"/>
      <sheetName val="별표_5"/>
      <sheetName val="CIP_공사5"/>
      <sheetName val="1_3_1절점좌표4"/>
      <sheetName val="1_1설계기준4"/>
      <sheetName val="표지_(2)6"/>
      <sheetName val="광통신_견적내역서14"/>
      <sheetName val="할증_4"/>
      <sheetName val="unit_44"/>
      <sheetName val="4_경비_5_영업외수지4"/>
      <sheetName val="_견적서4"/>
      <sheetName val="표지_(3)6"/>
      <sheetName val="교각집계_(2)6"/>
      <sheetName val="교각토공_(2)6"/>
      <sheetName val="교각철근_(2)6"/>
      <sheetName val="외주대비_-석축6"/>
      <sheetName val="1_본부별4"/>
      <sheetName val="2000_054"/>
      <sheetName val="외주대비-구조물_(2)6"/>
      <sheetName val="견적표지_(3)6"/>
      <sheetName val="_HIT-&gt;HMC_견적(3900)6"/>
      <sheetName val="일__위__대__가__목__록6"/>
      <sheetName val="교각토공__2_6"/>
      <sheetName val="HRSG_SMALL072206"/>
      <sheetName val="6__안전관리비10"/>
      <sheetName val="하도내역_(철콘)5"/>
      <sheetName val="3_공통공사대비6"/>
      <sheetName val="노무비_근거5"/>
      <sheetName val="조건표_(2)5"/>
      <sheetName val="임율_Data5"/>
      <sheetName val="2차전체변경예정_(2)5"/>
      <sheetName val="토공유동표(전체_당초)5"/>
      <sheetName val="목차_5"/>
      <sheetName val="단면_(2)5"/>
      <sheetName val="b_balju_(2)5"/>
      <sheetName val="8_현장관리비5"/>
      <sheetName val="7_안전관리비5"/>
      <sheetName val="7__현장관리비_5"/>
      <sheetName val="노무비_4"/>
      <sheetName val="내역서_제출4"/>
      <sheetName val="구조______4"/>
      <sheetName val="간_지14"/>
      <sheetName val="화재_탐지_설비4"/>
      <sheetName val="4_일위대가집계4"/>
      <sheetName val="5__현장관리비(new)_4"/>
      <sheetName val="Customer_Databas4"/>
      <sheetName val="방배동내역_(총괄)4"/>
      <sheetName val="기초입력_DATA4"/>
      <sheetName val="EQUIP_LIST4"/>
      <sheetName val="재활용_악취_먼지DUCT산출4"/>
      <sheetName val="남양시작동자105노65기1_3화1_23"/>
      <sheetName val="관음목장(제출용)자105인97_53"/>
      <sheetName val="전체내역_(2)3"/>
      <sheetName val="Hyundai_Unit_cost_xls3"/>
      <sheetName val="4_장비손료4"/>
      <sheetName val="단양_00_아파트-세부내역4"/>
      <sheetName val="원내역서_그대로3"/>
      <sheetName val="PROJECT_BRIEF3"/>
      <sheetName val="Sight_n_M_H3"/>
      <sheetName val="단가_3"/>
      <sheetName val="4_LINE4"/>
      <sheetName val="7_th4"/>
      <sheetName val="_갑지4"/>
      <sheetName val="A_LINE4"/>
      <sheetName val="5__현장관리비_new__4"/>
      <sheetName val="Temporary_Mooring4"/>
      <sheetName val="중기조종사_단위단가5"/>
      <sheetName val="총_원가계산4"/>
      <sheetName val="매출요약(월별)_-년간3"/>
      <sheetName val="Piping_Design_Data3"/>
      <sheetName val="4_&amp;_10-inch,_CO2_Combo_&amp;_Sweep3"/>
      <sheetName val="5_정산서4"/>
      <sheetName val="5호광장_(만점)4"/>
      <sheetName val="인천국제_(만점)_(2)4"/>
      <sheetName val="전선_및_전선관3"/>
      <sheetName val="VENDOR_LIST3"/>
      <sheetName val="설계기준_및_하중계산3"/>
      <sheetName val="수목데이타_3"/>
      <sheetName val="1062-X방향_3"/>
      <sheetName val="TABLE_DB3"/>
      <sheetName val="쌍용_data_base3"/>
      <sheetName val="제출내역_(2)4"/>
      <sheetName val="969910(_R)3"/>
      <sheetName val="2F_회의실견적(5_14_일대)3"/>
      <sheetName val="경비_(1)3"/>
      <sheetName val="2_2_오피스텔(12~32F)4"/>
      <sheetName val="일위대가_집계표4"/>
      <sheetName val="9_1지하2층하부보4"/>
      <sheetName val="단계별내역_(2)4"/>
      <sheetName val="4_일위대가4"/>
      <sheetName val="한성교회_신축공사(050713)_CheckList3"/>
      <sheetName val="단가_및_재료비3"/>
      <sheetName val="1_䷨수장3"/>
      <sheetName val="4_뀴진설Ⳅ3"/>
      <sheetName val="전䰨선로_물량표3"/>
      <sheetName val="㶀대입찰_내역서3"/>
      <sheetName val="내역서_(2)3"/>
      <sheetName val="strut_type3"/>
      <sheetName val="10_경제성분석2"/>
      <sheetName val="총괄집계_3"/>
      <sheetName val="2_12"/>
      <sheetName val="기계_도급내역서2"/>
      <sheetName val="kimre_scrubber3"/>
      <sheetName val="108_수선비3"/>
      <sheetName val="FRP_PIPING_일위대가3"/>
      <sheetName val="-15_02"/>
      <sheetName val="개인별_순위표4"/>
      <sheetName val="사__업__비__수__지__예__산__서2"/>
      <sheetName val="CM_14"/>
      <sheetName val="청_구1"/>
      <sheetName val="공내역_및_견적조건2"/>
      <sheetName val="STEEL_BOX_단면설계(SEC_8)3"/>
      <sheetName val="2_2_띠장의_설계4"/>
      <sheetName val="자__재4"/>
      <sheetName val="세골재__T2_변경_현황3"/>
      <sheetName val="6__안전관리비11"/>
      <sheetName val="기술부_VENDOR_LIST4"/>
      <sheetName val="4_2_1_마루높이_검토3"/>
      <sheetName val="내역서_(3)4"/>
      <sheetName val="산출양식_(2)4"/>
      <sheetName val="전체산출내역서갑(변경)_4"/>
      <sheetName val="A_터파기공4"/>
      <sheetName val="B_측·집4"/>
      <sheetName val="배(자·집)_(2)4"/>
      <sheetName val="2_01측·터·집4"/>
      <sheetName val="땅깍·수_(1-1)4"/>
      <sheetName val="0-52_4"/>
      <sheetName val="콘·다_(2)4"/>
      <sheetName val="기·집_(2)4"/>
      <sheetName val="콘·다_(3)4"/>
      <sheetName val="병원내역집계표_(2)4"/>
      <sheetName val="실행총괄_4"/>
      <sheetName val="[IL-3_XLSY갑지4"/>
      <sheetName val="4_일위대가목차4"/>
      <sheetName val="내역_ver1_04"/>
      <sheetName val="2000,9월_일위4"/>
      <sheetName val="1_노무비명세서(해동)4"/>
      <sheetName val="1_노무비명세서(토목)4"/>
      <sheetName val="2_노무비명세서(해동)4"/>
      <sheetName val="2_노무비명세서(수직보호망)4"/>
      <sheetName val="2_노무비명세서(난간대)4"/>
      <sheetName val="2_사진대지4"/>
      <sheetName val="3_사진대지4"/>
      <sheetName val="변압기_및_발전기_용량3"/>
      <sheetName val="조도계산서_(도서)3"/>
      <sheetName val="빌딩_안내3"/>
      <sheetName val="CABLE_(2)3"/>
      <sheetName val="G_R300경비3"/>
      <sheetName val="단가대비표_(3)3"/>
      <sheetName val="기성내역서(을)_(2)3"/>
      <sheetName val="1단계_(2)3"/>
      <sheetName val="2_1__노무비_평균단가산출3"/>
      <sheetName val="3_공사비(07년노임단가)3"/>
      <sheetName val="3_공사비(단가조사표)3"/>
      <sheetName val="3_공사비(물량산출표)3"/>
      <sheetName val="3_공사비(일위대가표목록)3"/>
      <sheetName val="3_공사비(일위대가표)3"/>
      <sheetName val="TRE_TABLE3"/>
      <sheetName val="Requirement(Work_Crew)3"/>
      <sheetName val="진입도로B_(2)3"/>
      <sheetName val="2_냉난방설비공사3"/>
      <sheetName val="7_자동제어공사3"/>
      <sheetName val="중강당_내역3"/>
      <sheetName val="기초자료입력및_K치_확인3"/>
      <sheetName val="실행내역_3"/>
      <sheetName val="자재_단가_비교표(견적)3"/>
      <sheetName val="자재_단가_비교표3"/>
      <sheetName val="Bid_Summary3"/>
      <sheetName val="이동시_예상비용3"/>
      <sheetName val="Seg_1DE비용3"/>
      <sheetName val="Transit_비용_감가상각미포함3"/>
      <sheetName val="전화공사_공량_및_집계표3"/>
      <sheetName val="참조_(2)3"/>
      <sheetName val="6__직접경비3"/>
      <sheetName val="대가_(보완)3"/>
      <sheetName val="3_자재비(총괄)3"/>
      <sheetName val="제조_경영3"/>
      <sheetName val="4_전기3"/>
      <sheetName val="노_무_비3"/>
      <sheetName val="미납품_현황3"/>
      <sheetName val="신설개소별_총집계표(동해-배전)3"/>
      <sheetName val="BOX_본체3"/>
      <sheetName val="MP_MOB3"/>
      <sheetName val="일위대가_(PM)3"/>
      <sheetName val="7_전산해석결과1"/>
      <sheetName val="4_하중1"/>
      <sheetName val="①idea_pipeline3"/>
      <sheetName val="IMP_통일양식3"/>
      <sheetName val="LYS_통일양식3"/>
      <sheetName val="Xunit_(단위환산)3"/>
      <sheetName val="유통기한_프로그램3"/>
      <sheetName val="1-1_현장정리3"/>
      <sheetName val="1-2_토공3"/>
      <sheetName val="1-3_WMM,GSB3"/>
      <sheetName val="1-4_BITUMINOUS_COURSE3"/>
      <sheetName val="1-5_BOX_CULVERTS3"/>
      <sheetName val="1-6_BRIDGE3"/>
      <sheetName val="1-7_DRAINAGE3"/>
      <sheetName val="1-8_TRAFFIC3"/>
      <sheetName val="1-9_MISCELLANEOUS3"/>
      <sheetName val="1-10_ELECTRICAL3"/>
      <sheetName val="1-12_도급외항목3"/>
      <sheetName val="명일작업계획_(3)3"/>
      <sheetName val="용선_C_L3"/>
      <sheetName val="전_체3"/>
      <sheetName val="흙막이B_(오산운암)3"/>
      <sheetName val="타이로드_흙막이3"/>
      <sheetName val="타이로드_흙막이(근입장2_5M)3"/>
      <sheetName val="타이로드(근입장2_5M)3"/>
      <sheetName val="pile_항타3"/>
      <sheetName val="pile_항타(디젤)3"/>
      <sheetName val="pile_항타_A3"/>
      <sheetName val="pile_항타_B3"/>
      <sheetName val="pile_항타_C3"/>
      <sheetName val="pile_인발3"/>
      <sheetName val="pile_인발_A3"/>
      <sheetName val="pile_인발_B3"/>
      <sheetName val="pile_인발_C3"/>
      <sheetName val="20TON_TRAILER3"/>
      <sheetName val="토류판_(2)3"/>
      <sheetName val="SHEET_PILE단가3"/>
      <sheetName val="6_이토처리시간3"/>
      <sheetName val="1차_내역서3"/>
      <sheetName val="울진항공등화_내역서3"/>
      <sheetName val="일_위_대_가_표3"/>
      <sheetName val="영흥TL(UP,DOWN)_3"/>
      <sheetName val="3련_BOX3"/>
      <sheetName val="내역서_2"/>
      <sheetName val="2_1외주3"/>
      <sheetName val="2_3노무3"/>
      <sheetName val="2_4자재3"/>
      <sheetName val="2_2장비3"/>
      <sheetName val="2_5경비3"/>
      <sheetName val="2_6수목대3"/>
      <sheetName val="모선자재_집계표2"/>
      <sheetName val="재료의_할증2"/>
      <sheetName val="D1_2_COF모듈자재_입출재고_(B급)2"/>
      <sheetName val="표__지2"/>
      <sheetName val="중기쥰종사_단위단가3"/>
      <sheetName val="함열량_db2"/>
      <sheetName val="고객사_관리_코드3"/>
      <sheetName val="PTVT_(MAU)3"/>
      <sheetName val="기존단가_(2)1"/>
      <sheetName val="D_B"/>
      <sheetName val="금회_청구사항(기계)"/>
      <sheetName val="기성갑지_(소방)"/>
      <sheetName val="금회_청구사항(소방)"/>
      <sheetName val="K2_site_Total_내역서"/>
      <sheetName val="1_청구서"/>
      <sheetName val="2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Div26_-_Elect2"/>
      <sheetName val="Khoi_luong2"/>
      <sheetName val="Bảng_mã_VT2"/>
      <sheetName val="DonGia_chetao2"/>
      <sheetName val="DonGia_VatTuLK2"/>
      <sheetName val="Fr_Revit2"/>
      <sheetName val="NSA_Summary2"/>
      <sheetName val="chi_tiet1"/>
      <sheetName val="PPC_Summary1"/>
      <sheetName val="Tong_hop"/>
      <sheetName val="Phan_lap_dat"/>
      <sheetName val="Lắp_Ráp"/>
      <sheetName val="동강_배관"/>
      <sheetName val="WCR_외주"/>
      <sheetName val="ANILINE_-_OPTION"/>
      <sheetName val="MDI_-_OPTION"/>
      <sheetName val="총괄표_"/>
      <sheetName val="계약대비내역서_(부경)"/>
      <sheetName val="집행대비내역서_(부경)"/>
      <sheetName val="계약그라우팅_포장"/>
      <sheetName val="계약사무실조경_"/>
      <sheetName val="횡배수관_토공량_산출"/>
      <sheetName val="부대표지䥀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cong_thuc_tinh_chi_tiet2"/>
      <sheetName val="외주대비_-석축_x"/>
      <sheetName val="_IL-3_XLSY갑지4"/>
      <sheetName val="KET_CAU-_MJV2"/>
      <sheetName val="Ví_dụ"/>
      <sheetName val="Gia_VLNCMTC"/>
      <sheetName val="06_일위대가목록"/>
      <sheetName val="1공구_건정토건_토공8"/>
      <sheetName val="1공구_건정토건_철콘8"/>
      <sheetName val="도급표지_8"/>
      <sheetName val="도급표지__(4)8"/>
      <sheetName val="부대표지_(4)8"/>
      <sheetName val="도급표지__(3)8"/>
      <sheetName val="부대표지_(3)8"/>
      <sheetName val="도급표지__(2)8"/>
      <sheetName val="부대표지_(2)8"/>
      <sheetName val="토__목8"/>
      <sheetName val="조__경8"/>
      <sheetName val="전_기8"/>
      <sheetName val="건__축8"/>
      <sheetName val="보도내역_(3)8"/>
      <sheetName val="준검_내역서8"/>
      <sheetName val="1_수인터널8"/>
      <sheetName val="2_대외공문8"/>
      <sheetName val="설_계8"/>
      <sheetName val="6PILE__(돌출)8"/>
      <sheetName val="AS포장복구_8"/>
      <sheetName val="입출재고현황_(2)7"/>
      <sheetName val="0_0ControlSheet8"/>
      <sheetName val="0_1keyAssumption8"/>
      <sheetName val="4_내진설계7"/>
      <sheetName val="내역(최종본4_5)8"/>
      <sheetName val="Sheet1_(2)7"/>
      <sheetName val="BSD_(2)7"/>
      <sheetName val="1_취수장7"/>
      <sheetName val="부대입찰_내역서7"/>
      <sheetName val="전차선로_물량표7"/>
      <sheetName val="토공(우물통,기타)_7"/>
      <sheetName val="_총괄표7"/>
      <sheetName val="현장관리비_산출내역7"/>
      <sheetName val="제잡비_xls7"/>
      <sheetName val="3BL공동구_수량7"/>
      <sheetName val="현장별계약현황('98_10_31)7"/>
      <sheetName val="96보완계획7_127"/>
      <sheetName val="97년_추정7"/>
      <sheetName val="인건비_7"/>
      <sheetName val="1__설계조건_2_단면가정_3__하중계산7"/>
      <sheetName val="DATA_입력란7"/>
      <sheetName val="실행내역서_7"/>
      <sheetName val="1_설계조건7"/>
      <sheetName val="2_고용보험료산출근거7"/>
      <sheetName val="노원열병합__건축공사기성내역서7"/>
      <sheetName val="Eq__Mobilization7"/>
      <sheetName val="원가계산_(2)7"/>
      <sheetName val="장비당단가_(1)6"/>
      <sheetName val="Sheet2_(2)6"/>
      <sheetName val="내___역5"/>
      <sheetName val="1_설계기준6"/>
      <sheetName val="프라임_강변역(4,236)5"/>
      <sheetName val="플랜트_설치7"/>
      <sheetName val="8_PILE__(돌출)6"/>
      <sheetName val="콤보박스와_리스트박스의_연결7"/>
      <sheetName val="2000년_공정표5"/>
      <sheetName val="수_량_명_세_서_-_16"/>
      <sheetName val="설내역서_6"/>
      <sheetName val="2_건축6"/>
      <sheetName val="집_계_표5"/>
      <sheetName val="2_교량(신설)5"/>
      <sheetName val="5_2코핑5"/>
      <sheetName val="공정표_6"/>
      <sheetName val="P_M_별5"/>
      <sheetName val="표지_(3)7"/>
      <sheetName val="표지_(2)7"/>
      <sheetName val="교각집계_(2)7"/>
      <sheetName val="교각토공_(2)7"/>
      <sheetName val="교각철근_(2)7"/>
      <sheetName val="외주대비_-석축7"/>
      <sheetName val="외주대비-구조물_(2)7"/>
      <sheetName val="견적표지_(3)7"/>
      <sheetName val="_HIT-&gt;HMC_견적(3900)7"/>
      <sheetName val="일__위__대__가__목__록7"/>
      <sheetName val="교각토공__2_7"/>
      <sheetName val="HRSG_SMALL072207"/>
      <sheetName val="6__안전관리비12"/>
      <sheetName val="하도내역_(철콘)6"/>
      <sheetName val="3_공통공사대비7"/>
      <sheetName val="노무비_근거6"/>
      <sheetName val="조건표_(2)6"/>
      <sheetName val="별표_6"/>
      <sheetName val="임율_Data6"/>
      <sheetName val="2차전체변경예정_(2)6"/>
      <sheetName val="토공유동표(전체_당초)6"/>
      <sheetName val="목차_6"/>
      <sheetName val="단면_(2)6"/>
      <sheetName val="b_balju_(2)6"/>
      <sheetName val="8_현장관리비6"/>
      <sheetName val="7_안전관리비6"/>
      <sheetName val="7__현장관리비_6"/>
      <sheetName val="노무비_5"/>
      <sheetName val="내역서_제출5"/>
      <sheetName val="구조______5"/>
      <sheetName val="간_지15"/>
      <sheetName val="화재_탐지_설비5"/>
      <sheetName val="4_일위대가집계5"/>
      <sheetName val="5__현장관리비(new)_5"/>
      <sheetName val="Customer_Databas5"/>
      <sheetName val="방배동내역_(총괄)5"/>
      <sheetName val="배수공_시멘트_및_골재량_산출5"/>
      <sheetName val="7_PILE__(돌출)5"/>
      <sheetName val="CIP_공사6"/>
      <sheetName val="광통신_견적내역서15"/>
      <sheetName val="할증_5"/>
      <sheetName val="unit_45"/>
      <sheetName val="DATA_입력부5"/>
      <sheetName val="수량산출서_갑지5"/>
      <sheetName val="남양시작동자105노65기1_3화1_24"/>
      <sheetName val="관음목장(제출용)자105인97_54"/>
      <sheetName val="1_본부별5"/>
      <sheetName val="1_3_1절점좌표5"/>
      <sheetName val="1_1설계기준5"/>
      <sheetName val="2000_055"/>
      <sheetName val="기초입력_DATA5"/>
      <sheetName val="단양_00_아파트-세부내역5"/>
      <sheetName val="4_경비_5_영업외수지5"/>
      <sheetName val="_견적서5"/>
      <sheetName val="EQUIP_LIST5"/>
      <sheetName val="Piping_Design_Data4"/>
      <sheetName val="4_&amp;_10-inch,_CO2_Combo_&amp;_Sweep4"/>
      <sheetName val="Sight_n_M_H4"/>
      <sheetName val="4_장비손료5"/>
      <sheetName val="2F_회의실견적(5_14_일대)4"/>
      <sheetName val="재활용_악취_먼지DUCT산출5"/>
      <sheetName val="전체내역_(2)4"/>
      <sheetName val="Hyundai_Unit_cost_xls4"/>
      <sheetName val="969910(_R)4"/>
      <sheetName val="원내역서_그대로4"/>
      <sheetName val="5_정산서5"/>
      <sheetName val="수목데이타_4"/>
      <sheetName val="1062-X방향_4"/>
      <sheetName val="TABLE_DB4"/>
      <sheetName val="쌍용_data_base4"/>
      <sheetName val="경비_(1)4"/>
      <sheetName val="설계기준_및_하중계산4"/>
      <sheetName val="PROJECT_BRIEF4"/>
      <sheetName val="5호광장_(만점)5"/>
      <sheetName val="인천국제_(만점)_(2)5"/>
      <sheetName val="전선_및_전선관4"/>
      <sheetName val="VENDOR_LIST4"/>
      <sheetName val="중기조종사_단위단가6"/>
      <sheetName val="5__현장관리비_new__5"/>
      <sheetName val="Temporary_Mooring5"/>
      <sheetName val="A_LINE5"/>
      <sheetName val="제출내역_(2)5"/>
      <sheetName val="2_2_오피스텔(12~32F)5"/>
      <sheetName val="_갑지5"/>
      <sheetName val="일위대가_집계표5"/>
      <sheetName val="9_1지하2층하부보5"/>
      <sheetName val="단계별내역_(2)5"/>
      <sheetName val="총_원가계산5"/>
      <sheetName val="4_일위대가5"/>
      <sheetName val="단가_4"/>
      <sheetName val="4_LINE5"/>
      <sheetName val="7_th5"/>
      <sheetName val="매출요약(월별)_-년간4"/>
      <sheetName val="한성교회_신축공사(050713)_CheckList4"/>
      <sheetName val="단가_및_재료비4"/>
      <sheetName val="1_䷨수장4"/>
      <sheetName val="4_뀴진설Ⳅ4"/>
      <sheetName val="전䰨선로_물량표4"/>
      <sheetName val="㶀대입찰_내역서4"/>
      <sheetName val="내역서_(2)4"/>
      <sheetName val="strut_type4"/>
      <sheetName val="10_경제성분석3"/>
      <sheetName val="총괄집계_4"/>
      <sheetName val="2_13"/>
      <sheetName val="기계_도급내역서3"/>
      <sheetName val="kimre_scrubber4"/>
      <sheetName val="108_수선비4"/>
      <sheetName val="FRP_PIPING_일위대가4"/>
      <sheetName val="-15_03"/>
      <sheetName val="개인별_순위표5"/>
      <sheetName val="사__업__비__수__지__예__산__서3"/>
      <sheetName val="CM_15"/>
      <sheetName val="청_구2"/>
      <sheetName val="공내역_및_견적조건3"/>
      <sheetName val="_ｹ-ﾌﾞﾙ1"/>
      <sheetName val="97_사업추정(WEKI)1"/>
      <sheetName val="STEEL_BOX_단면설계(SEC_8)4"/>
      <sheetName val="2_2_띠장의_설계5"/>
      <sheetName val="자__재5"/>
      <sheetName val="세골재__T2_변경_현황4"/>
      <sheetName val="6__안전관리비13"/>
      <sheetName val="기술부_VENDOR_LIST5"/>
      <sheetName val="4_2_1_마루높이_검토4"/>
      <sheetName val="내역서_(3)5"/>
      <sheetName val="산출양식_(2)5"/>
      <sheetName val="전체산출내역서갑(변경)_5"/>
      <sheetName val="A_터파기공5"/>
      <sheetName val="B_측·집5"/>
      <sheetName val="배(자·집)_(2)5"/>
      <sheetName val="2_01측·터·집5"/>
      <sheetName val="땅깍·수_(1-1)5"/>
      <sheetName val="0-52_5"/>
      <sheetName val="콘·다_(2)5"/>
      <sheetName val="기·집_(2)5"/>
      <sheetName val="콘·다_(3)5"/>
      <sheetName val="병원내역집계표_(2)5"/>
      <sheetName val="실행총괄_5"/>
      <sheetName val="[IL-3_XLSY갑지5"/>
      <sheetName val="4_일위대가목차5"/>
      <sheetName val="내역_ver1_05"/>
      <sheetName val="2000,9월_일위5"/>
      <sheetName val="1_노무비명세서(해동)5"/>
      <sheetName val="1_노무비명세서(토목)5"/>
      <sheetName val="2_노무비명세서(해동)5"/>
      <sheetName val="2_노무비명세서(수직보호망)5"/>
      <sheetName val="2_노무비명세서(난간대)5"/>
      <sheetName val="2_사진대지5"/>
      <sheetName val="3_사진대지5"/>
      <sheetName val="변압기_및_발전기_용량4"/>
      <sheetName val="조도계산서_(도서)4"/>
      <sheetName val="빌딩_안내4"/>
      <sheetName val="CABLE_(2)4"/>
      <sheetName val="G_R300경비4"/>
      <sheetName val="단가대비표_(3)4"/>
      <sheetName val="기성내역서(을)_(2)4"/>
      <sheetName val="1단계_(2)4"/>
      <sheetName val="2_1__노무비_평균단가산출4"/>
      <sheetName val="3_공사비(07년노임단가)4"/>
      <sheetName val="3_공사비(단가조사표)4"/>
      <sheetName val="3_공사비(물량산출표)4"/>
      <sheetName val="3_공사비(일위대가표목록)4"/>
      <sheetName val="3_공사비(일위대가표)4"/>
      <sheetName val="TRE_TABLE4"/>
      <sheetName val="Requirement(Work_Crew)4"/>
      <sheetName val="진입도로B_(2)4"/>
      <sheetName val="2_냉난방설비공사4"/>
      <sheetName val="7_자동제어공사4"/>
      <sheetName val="중강당_내역4"/>
      <sheetName val="기초자료입력및_K치_확인4"/>
      <sheetName val="실행내역_4"/>
      <sheetName val="자재_단가_비교표(견적)4"/>
      <sheetName val="자재_단가_비교표4"/>
      <sheetName val="Bid_Summary4"/>
      <sheetName val="이동시_예상비용4"/>
      <sheetName val="Seg_1DE비용4"/>
      <sheetName val="Transit_비용_감가상각미포함4"/>
      <sheetName val="전화공사_공량_및_집계표4"/>
      <sheetName val="참조_(2)4"/>
      <sheetName val="6__직접경비4"/>
      <sheetName val="대가_(보완)4"/>
      <sheetName val="3_자재비(총괄)4"/>
      <sheetName val="제조_경영4"/>
      <sheetName val="4_전기4"/>
      <sheetName val="노_무_비4"/>
      <sheetName val="미납품_현황4"/>
      <sheetName val="신설개소별_총집계표(동해-배전)4"/>
      <sheetName val="BOX_본체4"/>
      <sheetName val="MP_MOB4"/>
      <sheetName val="신평리_권리자명부1"/>
      <sheetName val="일위대가_(PM)4"/>
      <sheetName val="7_전산해석결과2"/>
      <sheetName val="4_하중2"/>
      <sheetName val="①idea_pipeline4"/>
      <sheetName val="IMP_통일양식4"/>
      <sheetName val="LYS_통일양식4"/>
      <sheetName val="Xunit_(단위환산)4"/>
      <sheetName val="유통기한_프로그램4"/>
      <sheetName val="1-1_현장정리4"/>
      <sheetName val="1-2_토공4"/>
      <sheetName val="1-3_WMM,GSB4"/>
      <sheetName val="1-4_BITUMINOUS_COURSE4"/>
      <sheetName val="1-5_BOX_CULVERTS4"/>
      <sheetName val="1-6_BRIDGE4"/>
      <sheetName val="1-7_DRAINAGE4"/>
      <sheetName val="1-8_TRAFFIC4"/>
      <sheetName val="1-9_MISCELLANEOUS4"/>
      <sheetName val="1-10_ELECTRICAL4"/>
      <sheetName val="1-12_도급외항목4"/>
      <sheetName val="명일작업계획_(3)4"/>
      <sheetName val="용선_C_L4"/>
      <sheetName val="전_체4"/>
      <sheetName val="흙막이B_(오산운암)4"/>
      <sheetName val="타이로드_흙막이4"/>
      <sheetName val="타이로드_흙막이(근입장2_5M)4"/>
      <sheetName val="타이로드(근입장2_5M)4"/>
      <sheetName val="pile_항타4"/>
      <sheetName val="pile_항타(디젤)4"/>
      <sheetName val="pile_항타_A4"/>
      <sheetName val="pile_항타_B4"/>
      <sheetName val="pile_항타_C4"/>
      <sheetName val="pile_인발4"/>
      <sheetName val="pile_인발_A4"/>
      <sheetName val="pile_인발_B4"/>
      <sheetName val="pile_인발_C4"/>
      <sheetName val="20TON_TRAILER4"/>
      <sheetName val="토류판_(2)4"/>
      <sheetName val="SHEET_PILE단가4"/>
      <sheetName val="6_이토처리시간4"/>
      <sheetName val="태화42_1"/>
      <sheetName val="외주현황_wq11"/>
      <sheetName val="1차_내역서4"/>
      <sheetName val="220_(2)1"/>
      <sheetName val="토__공1"/>
      <sheetName val="울진항공등화_내역서4"/>
      <sheetName val="일_위_대_가_표4"/>
      <sheetName val="영흥TL(UP,DOWN)_4"/>
      <sheetName val="3련_BOX4"/>
      <sheetName val="내역서_3"/>
      <sheetName val="2_1외주4"/>
      <sheetName val="2_3노무4"/>
      <sheetName val="2_4자재4"/>
      <sheetName val="2_2장비4"/>
      <sheetName val="2_5경비4"/>
      <sheetName val="2_6수목대4"/>
      <sheetName val="모선자재_집계표3"/>
      <sheetName val="재료의_할증3"/>
      <sheetName val="D1_2_COF모듈자재_입출재고_(B급)3"/>
      <sheetName val="BEND_LOSS1"/>
      <sheetName val="토공_total1"/>
      <sheetName val="3_관로전환기1"/>
      <sheetName val="F_월별기성수금현황_1"/>
      <sheetName val="내역서1999_8최종1"/>
      <sheetName val="3_전기산출기초1"/>
      <sheetName val="고객사_관리_코드4"/>
      <sheetName val="중기쥰종사_단위단가4"/>
      <sheetName val="_1"/>
      <sheetName val="금회_청구사항(기계)1"/>
      <sheetName val="기성갑지_(소방)1"/>
      <sheetName val="금회_청구사항(소방)1"/>
      <sheetName val="함열량_db3"/>
      <sheetName val="PTVT_(MAU)4"/>
      <sheetName val="99_조정금액1"/>
      <sheetName val="D_B1"/>
      <sheetName val="기존단가_(2)2"/>
      <sheetName val="TRAY_헹거산출1"/>
      <sheetName val="1_청구서1"/>
      <sheetName val="2_내역서1"/>
      <sheetName val="표__지3"/>
      <sheetName val="1_11"/>
      <sheetName val="K2_site_Total_내역서1"/>
      <sheetName val="Div26_-_Elect3"/>
      <sheetName val="Khoi_luong3"/>
      <sheetName val="Bảng_mã_VT3"/>
      <sheetName val="DonGia_chetao3"/>
      <sheetName val="DonGia_VatTuLK3"/>
      <sheetName val="Fr_Revit3"/>
      <sheetName val="NSA_Summary3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chi_tiet2"/>
      <sheetName val="PPC_Summary2"/>
      <sheetName val="Tong_hop1"/>
      <sheetName val="Phan_lap_dat1"/>
      <sheetName val="Lắp_Ráp1"/>
      <sheetName val="동강_배관1"/>
      <sheetName val="WCR_외주1"/>
      <sheetName val="ANILINE_-_OPTION1"/>
      <sheetName val="MDI_-_OPTION1"/>
      <sheetName val="총괄표_1"/>
      <sheetName val="계약대비내역서_(부경)1"/>
      <sheetName val="집행대비내역서_(부경)1"/>
      <sheetName val="계약그라우팅_포장1"/>
      <sheetName val="계약사무실조경_1"/>
      <sheetName val="횡배수관_토공량_산출1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cong_thuc_tinh_chi_tiet3"/>
      <sheetName val="_IL-3_XLSY갑지5"/>
      <sheetName val="KET_CAU-_MJV21"/>
      <sheetName val="Ví_dụ1"/>
      <sheetName val="Gia_VLNCMTC1"/>
      <sheetName val="06_일위대가목록1"/>
      <sheetName val="부대표지⽠"/>
      <sheetName val="도시정비_"/>
      <sheetName val="3_1_6_전산처리결과"/>
      <sheetName val="1공구_건정토건_토공9"/>
      <sheetName val="1공구_건정토건_철콘9"/>
      <sheetName val="도급표지_9"/>
      <sheetName val="도급표지__(4)9"/>
      <sheetName val="부대표지_(4)9"/>
      <sheetName val="도급표지__(3)9"/>
      <sheetName val="부대표지_(3)9"/>
      <sheetName val="도급표지__(2)9"/>
      <sheetName val="부대표지_(2)9"/>
      <sheetName val="토__목9"/>
      <sheetName val="조__경9"/>
      <sheetName val="전_기9"/>
      <sheetName val="건__축9"/>
      <sheetName val="보도내역_(3)9"/>
      <sheetName val="준검_내역서9"/>
      <sheetName val="1_수인터널9"/>
      <sheetName val="2_대외공문9"/>
      <sheetName val="설_계9"/>
      <sheetName val="6PILE__(돌출)9"/>
      <sheetName val="AS포장복구_9"/>
      <sheetName val="입출재고현황_(2)8"/>
      <sheetName val="0_0ControlSheet9"/>
      <sheetName val="0_1keyAssumption9"/>
      <sheetName val="4_내진설계8"/>
      <sheetName val="내역(최종본4_5)9"/>
      <sheetName val="Sheet1_(2)8"/>
      <sheetName val="BSD_(2)8"/>
      <sheetName val="1_취수장8"/>
      <sheetName val="부대입찰_내역서8"/>
      <sheetName val="전차선로_물량표8"/>
      <sheetName val="토공(우물통,기타)_8"/>
      <sheetName val="_총괄표8"/>
      <sheetName val="현장관리비_산출내역8"/>
      <sheetName val="제잡비_xls8"/>
      <sheetName val="3BL공동구_수량8"/>
      <sheetName val="현장별계약현황('98_10_31)8"/>
      <sheetName val="96보완계획7_128"/>
      <sheetName val="97년_추정8"/>
      <sheetName val="인건비_8"/>
      <sheetName val="1__설계조건_2_단면가정_3__하중계산8"/>
      <sheetName val="DATA_입력란8"/>
      <sheetName val="실행내역서_8"/>
      <sheetName val="1_설계조건8"/>
      <sheetName val="2_고용보험료산출근거8"/>
      <sheetName val="노원열병합__건축공사기성내역서8"/>
      <sheetName val="Eq__Mobilization8"/>
      <sheetName val="원가계산_(2)8"/>
      <sheetName val="장비당단가_(1)7"/>
      <sheetName val="Sheet2_(2)7"/>
      <sheetName val="내___역6"/>
      <sheetName val="1_설계기준7"/>
      <sheetName val="프라임_강변역(4,236)6"/>
      <sheetName val="플랜트_설치8"/>
      <sheetName val="8_PILE__(돌출)7"/>
      <sheetName val="콤보박스와_리스트박스의_연결8"/>
      <sheetName val="2000년_공정표6"/>
      <sheetName val="수_량_명_세_서_-_17"/>
      <sheetName val="설내역서_7"/>
      <sheetName val="2_건축7"/>
      <sheetName val="집_계_표6"/>
      <sheetName val="2_교량(신설)6"/>
      <sheetName val="5_2코핑6"/>
      <sheetName val="공정표_7"/>
      <sheetName val="P_M_별6"/>
      <sheetName val="표지_(3)8"/>
      <sheetName val="표지_(2)8"/>
      <sheetName val="교각집계_(2)8"/>
      <sheetName val="교각토공_(2)8"/>
      <sheetName val="교각철근_(2)8"/>
      <sheetName val="외주대비_-석축8"/>
      <sheetName val="외주대비-구조물_(2)8"/>
      <sheetName val="견적표지_(3)8"/>
      <sheetName val="_HIT-&gt;HMC_견적(3900)8"/>
      <sheetName val="일__위__대__가__목__록8"/>
      <sheetName val="교각토공__2_8"/>
      <sheetName val="HRSG_SMALL072208"/>
      <sheetName val="6__안전관리비14"/>
      <sheetName val="하도내역_(철콘)7"/>
      <sheetName val="3_공통공사대비8"/>
      <sheetName val="노무비_근거7"/>
      <sheetName val="조건표_(2)7"/>
      <sheetName val="별표_7"/>
      <sheetName val="임율_Data7"/>
      <sheetName val="2차전체변경예정_(2)7"/>
      <sheetName val="토공유동표(전체_당초)7"/>
      <sheetName val="목차_7"/>
      <sheetName val="단면_(2)7"/>
      <sheetName val="b_balju_(2)7"/>
      <sheetName val="8_현장관리비7"/>
      <sheetName val="7_안전관리비7"/>
      <sheetName val="7__현장관리비_7"/>
      <sheetName val="노무비_6"/>
      <sheetName val="내역서_제출6"/>
      <sheetName val="구조______6"/>
      <sheetName val="간_지16"/>
      <sheetName val="화재_탐지_설비6"/>
      <sheetName val="4_일위대가집계6"/>
      <sheetName val="5__현장관리비(new)_6"/>
      <sheetName val="Customer_Databas6"/>
      <sheetName val="방배동내역_(총괄)6"/>
      <sheetName val="배수공_시멘트_및_골재량_산출6"/>
      <sheetName val="7_PILE__(돌출)6"/>
      <sheetName val="CIP_공사7"/>
      <sheetName val="광통신_견적내역서16"/>
      <sheetName val="할증_6"/>
      <sheetName val="unit_46"/>
      <sheetName val="DATA_입력부6"/>
      <sheetName val="수량산출서_갑지6"/>
      <sheetName val="남양시작동자105노65기1_3화1_25"/>
      <sheetName val="관음목장(제출용)자105인97_55"/>
      <sheetName val="1_본부별6"/>
      <sheetName val="1_3_1절점좌표6"/>
      <sheetName val="1_1설계기준6"/>
      <sheetName val="2000_056"/>
      <sheetName val="기초입력_DATA6"/>
      <sheetName val="단양_00_아파트-세부내역6"/>
      <sheetName val="4_경비_5_영업외수지6"/>
      <sheetName val="_견적서6"/>
      <sheetName val="EQUIP_LIST6"/>
      <sheetName val="Piping_Design_Data5"/>
      <sheetName val="4_&amp;_10-inch,_CO2_Combo_&amp;_Sweep5"/>
      <sheetName val="Sight_n_M_H5"/>
      <sheetName val="4_장비손료6"/>
      <sheetName val="2F_회의실견적(5_14_일대)5"/>
      <sheetName val="재활용_악취_먼지DUCT산출6"/>
      <sheetName val="전체내역_(2)5"/>
      <sheetName val="Hyundai_Unit_cost_xls5"/>
      <sheetName val="969910(_R)5"/>
      <sheetName val="원내역서_그대로5"/>
      <sheetName val="5_정산서6"/>
      <sheetName val="수목데이타_5"/>
      <sheetName val="1062-X방향_5"/>
      <sheetName val="TABLE_DB5"/>
      <sheetName val="쌍용_data_base5"/>
      <sheetName val="경비_(1)5"/>
      <sheetName val="설계기준_및_하중계산5"/>
      <sheetName val="PROJECT_BRIEF5"/>
      <sheetName val="5호광장_(만점)6"/>
      <sheetName val="인천국제_(만점)_(2)6"/>
      <sheetName val="전선_및_전선관5"/>
      <sheetName val="VENDOR_LIST5"/>
      <sheetName val="중기조종사_단위단가7"/>
      <sheetName val="5__현장관리비_new__6"/>
      <sheetName val="Temporary_Mooring6"/>
      <sheetName val="A_LINE6"/>
      <sheetName val="제출내역_(2)6"/>
      <sheetName val="2_2_오피스텔(12~32F)6"/>
      <sheetName val="_갑지6"/>
      <sheetName val="일위대가_집계표6"/>
      <sheetName val="9_1지하2층하부보6"/>
      <sheetName val="단계별내역_(2)6"/>
      <sheetName val="총_원가계산6"/>
      <sheetName val="4_일위대가6"/>
      <sheetName val="단가_5"/>
      <sheetName val="4_LINE6"/>
      <sheetName val="7_th6"/>
      <sheetName val="매출요약(월별)_-년간5"/>
      <sheetName val="한성교회_신축공사(050713)_CheckList5"/>
      <sheetName val="단가_및_재료비5"/>
      <sheetName val="1_䷨수장5"/>
      <sheetName val="4_뀴진설Ⳅ5"/>
      <sheetName val="전䰨선로_물량표5"/>
      <sheetName val="㶀대입찰_내역서5"/>
      <sheetName val="내역서_(2)5"/>
      <sheetName val="strut_type5"/>
      <sheetName val="10_경제성분석4"/>
      <sheetName val="총괄집계_5"/>
      <sheetName val="2_14"/>
      <sheetName val="기계_도급내역서4"/>
      <sheetName val="kimre_scrubber5"/>
      <sheetName val="108_수선비5"/>
      <sheetName val="FRP_PIPING_일위대가5"/>
      <sheetName val="-15_04"/>
      <sheetName val="개인별_순위표6"/>
      <sheetName val="사__업__비__수__지__예__산__서4"/>
      <sheetName val="CM_16"/>
      <sheetName val="청_구3"/>
      <sheetName val="공내역_및_견적조건4"/>
      <sheetName val="_ｹ-ﾌﾞﾙ2"/>
      <sheetName val="97_사업추정(WEKI)2"/>
      <sheetName val="STEEL_BOX_단면설계(SEC_8)5"/>
      <sheetName val="2_2_띠장의_설계6"/>
      <sheetName val="자__재6"/>
      <sheetName val="세골재__T2_변경_현황5"/>
      <sheetName val="6__안전관리비15"/>
      <sheetName val="기술부_VENDOR_LIST6"/>
      <sheetName val="4_2_1_마루높이_검토5"/>
      <sheetName val="내역서_(3)6"/>
      <sheetName val="산출양식_(2)6"/>
      <sheetName val="전체산출내역서갑(변경)_6"/>
      <sheetName val="A_터파기공6"/>
      <sheetName val="B_측·집6"/>
      <sheetName val="배(자·집)_(2)6"/>
      <sheetName val="2_01측·터·집6"/>
      <sheetName val="땅깍·수_(1-1)6"/>
      <sheetName val="0-52_6"/>
      <sheetName val="콘·다_(2)6"/>
      <sheetName val="기·집_(2)6"/>
      <sheetName val="콘·다_(3)6"/>
      <sheetName val="병원내역집계표_(2)6"/>
      <sheetName val="실행총괄_6"/>
      <sheetName val="[IL-3_XLSY갑지6"/>
      <sheetName val="4_일위대가목차6"/>
      <sheetName val="내역_ver1_06"/>
      <sheetName val="2000,9월_일위6"/>
      <sheetName val="1_노무비명세서(해동)6"/>
      <sheetName val="1_노무비명세서(토목)6"/>
      <sheetName val="2_노무비명세서(해동)6"/>
      <sheetName val="2_노무비명세서(수직보호망)6"/>
      <sheetName val="2_노무비명세서(난간대)6"/>
      <sheetName val="2_사진대지6"/>
      <sheetName val="3_사진대지6"/>
      <sheetName val="변압기_및_발전기_용량5"/>
      <sheetName val="조도계산서_(도서)5"/>
      <sheetName val="빌딩_안내5"/>
      <sheetName val="CABLE_(2)5"/>
      <sheetName val="G_R300경비5"/>
      <sheetName val="단가대비표_(3)5"/>
      <sheetName val="기성내역서(을)_(2)5"/>
      <sheetName val="1단계_(2)5"/>
      <sheetName val="2_1__노무비_평균단가산출5"/>
      <sheetName val="3_공사비(07년노임단가)5"/>
      <sheetName val="3_공사비(단가조사표)5"/>
      <sheetName val="3_공사비(물량산출표)5"/>
      <sheetName val="3_공사비(일위대가표목록)5"/>
      <sheetName val="3_공사비(일위대가표)5"/>
      <sheetName val="TRE_TABLE5"/>
      <sheetName val="Requirement(Work_Crew)5"/>
      <sheetName val="진입도로B_(2)5"/>
      <sheetName val="2_냉난방설비공사5"/>
      <sheetName val="7_자동제어공사5"/>
      <sheetName val="중강당_내역5"/>
      <sheetName val="기초자료입력및_K치_확인5"/>
      <sheetName val="실행내역_5"/>
      <sheetName val="자재_단가_비교표(견적)5"/>
      <sheetName val="자재_단가_비교표5"/>
      <sheetName val="Bid_Summary5"/>
      <sheetName val="이동시_예상비용5"/>
      <sheetName val="Seg_1DE비용5"/>
      <sheetName val="Transit_비용_감가상각미포함5"/>
      <sheetName val="전화공사_공량_및_집계표5"/>
      <sheetName val="참조_(2)5"/>
      <sheetName val="6__직접경비5"/>
      <sheetName val="대가_(보완)5"/>
      <sheetName val="3_자재비(총괄)5"/>
      <sheetName val="제조_경영5"/>
      <sheetName val="4_전기5"/>
      <sheetName val="노_무_비5"/>
      <sheetName val="미납품_현황5"/>
      <sheetName val="신설개소별_총집계표(동해-배전)5"/>
      <sheetName val="BOX_본체5"/>
      <sheetName val="MP_MOB5"/>
      <sheetName val="신평리_권리자명부2"/>
      <sheetName val="일위대가_(PM)5"/>
      <sheetName val="7_전산해석결과3"/>
      <sheetName val="4_하중3"/>
      <sheetName val="①idea_pipeline5"/>
      <sheetName val="IMP_통일양식5"/>
      <sheetName val="LYS_통일양식5"/>
      <sheetName val="Xunit_(단위환산)5"/>
      <sheetName val="유통기한_프로그램5"/>
      <sheetName val="1-1_현장정리5"/>
      <sheetName val="1-2_토공5"/>
      <sheetName val="1-3_WMM,GSB5"/>
      <sheetName val="1-4_BITUMINOUS_COURSE5"/>
      <sheetName val="1-5_BOX_CULVERTS5"/>
      <sheetName val="1-6_BRIDGE5"/>
      <sheetName val="1-7_DRAINAGE5"/>
      <sheetName val="1-8_TRAFFIC5"/>
      <sheetName val="1-9_MISCELLANEOUS5"/>
      <sheetName val="1-10_ELECTRICAL5"/>
      <sheetName val="1-12_도급외항목5"/>
      <sheetName val="명일작업계획_(3)5"/>
      <sheetName val="용선_C_L5"/>
      <sheetName val="전_체5"/>
      <sheetName val="흙막이B_(오산운암)5"/>
      <sheetName val="타이로드_흙막이5"/>
      <sheetName val="타이로드_흙막이(근입장2_5M)5"/>
      <sheetName val="타이로드(근입장2_5M)5"/>
      <sheetName val="pile_항타5"/>
      <sheetName val="pile_항타(디젤)5"/>
      <sheetName val="pile_항타_A5"/>
      <sheetName val="pile_항타_B5"/>
      <sheetName val="pile_항타_C5"/>
      <sheetName val="pile_인발5"/>
      <sheetName val="pile_인발_A5"/>
      <sheetName val="pile_인발_B5"/>
      <sheetName val="pile_인발_C5"/>
      <sheetName val="20TON_TRAILER5"/>
      <sheetName val="토류판_(2)5"/>
      <sheetName val="SHEET_PILE단가5"/>
      <sheetName val="6_이토처리시간5"/>
      <sheetName val="태화42_2"/>
      <sheetName val="외주현황_wq12"/>
      <sheetName val="1차_내역서5"/>
      <sheetName val="220_(2)2"/>
      <sheetName val="토__공2"/>
      <sheetName val="울진항공등화_내역서5"/>
      <sheetName val="일_위_대_가_표5"/>
      <sheetName val="영흥TL(UP,DOWN)_5"/>
      <sheetName val="3련_BOX5"/>
      <sheetName val="내역서_4"/>
      <sheetName val="2_1외주5"/>
      <sheetName val="2_3노무5"/>
      <sheetName val="2_4자재5"/>
      <sheetName val="2_2장비5"/>
      <sheetName val="2_5경비5"/>
      <sheetName val="2_6수목대5"/>
      <sheetName val="모선자재_집계표4"/>
      <sheetName val="재료의_할증4"/>
      <sheetName val="D1_2_COF모듈자재_입출재고_(B급)4"/>
      <sheetName val="BEND_LOSS2"/>
      <sheetName val="토공_total2"/>
      <sheetName val="3_관로전환기2"/>
      <sheetName val="F_월별기성수금현황_2"/>
      <sheetName val="내역서1999_8최종2"/>
      <sheetName val="3_전기산출기초2"/>
      <sheetName val="고객사_관리_코드5"/>
      <sheetName val="중기쥰종사_단위단가5"/>
      <sheetName val="_2"/>
      <sheetName val="금회_청구사항(기계)2"/>
      <sheetName val="기성갑지_(소방)2"/>
      <sheetName val="금회_청구사항(소방)2"/>
      <sheetName val="함열량_db4"/>
      <sheetName val="PTVT_(MAU)5"/>
      <sheetName val="99_조정금액2"/>
      <sheetName val="D_B2"/>
      <sheetName val="기존단가_(2)3"/>
      <sheetName val="TRAY_헹거산출2"/>
      <sheetName val="1_청구서2"/>
      <sheetName val="2_내역서2"/>
      <sheetName val="표__지4"/>
      <sheetName val="1_12"/>
      <sheetName val="K2_site_Total_내역서2"/>
      <sheetName val="Div26_-_Elect4"/>
      <sheetName val="Khoi_luong4"/>
      <sheetName val="Bảng_mã_VT4"/>
      <sheetName val="DonGia_chetao4"/>
      <sheetName val="DonGia_VatTuLK4"/>
      <sheetName val="Fr_Revit4"/>
      <sheetName val="NSA_Summary4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chi_tiet3"/>
      <sheetName val="PPC_Summary3"/>
      <sheetName val="Tong_hop2"/>
      <sheetName val="Phan_lap_dat2"/>
      <sheetName val="Lắp_Ráp2"/>
      <sheetName val="동강_배관2"/>
      <sheetName val="WCR_외주2"/>
      <sheetName val="ANILINE_-_OPTION2"/>
      <sheetName val="MDI_-_OPTION2"/>
      <sheetName val="총괄표_2"/>
      <sheetName val="계약대비내역서_(부경)2"/>
      <sheetName val="집행대비내역서_(부경)2"/>
      <sheetName val="계약그라우팅_포장2"/>
      <sheetName val="계약사무실조경_2"/>
      <sheetName val="횡배수관_토공량_산출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cong_thuc_tinh_chi_tiet4"/>
      <sheetName val="_IL-3_XLSY갑지6"/>
      <sheetName val="KET_CAU-_MJV22"/>
      <sheetName val="Ví_dụ2"/>
      <sheetName val="Gia_VLNCMTC2"/>
      <sheetName val="06_일위대가목록2"/>
      <sheetName val="도시정비_1"/>
      <sheetName val="3_1_6_전산처리결과1"/>
      <sheetName val="목창호"/>
      <sheetName val="일위(열차무선)"/>
      <sheetName val="GI-LIST"/>
      <sheetName val="중기사용료 (2)"/>
      <sheetName val="유통간부"/>
      <sheetName val="장기"/>
      <sheetName val="(A)내역서"/>
      <sheetName val="분뇨"/>
      <sheetName val="구의동공내역서"/>
      <sheetName val="__"/>
      <sheetName val="운동장 (2)"/>
      <sheetName val="일대목록표"/>
      <sheetName val="99년원가"/>
      <sheetName val="산출(1~20)"/>
      <sheetName val="신고조서"/>
      <sheetName val="판정1교토공"/>
      <sheetName val="특별땅고르기"/>
      <sheetName val="직접공사비"/>
      <sheetName val="수정계획3"/>
      <sheetName val="조인트"/>
      <sheetName val="데리네И̏䨸ɟ"/>
      <sheetName val="주공 갑지"/>
      <sheetName val="마스터02"/>
      <sheetName val="Summary"/>
      <sheetName val="H. MECHANICAL"/>
      <sheetName val="J. FIRE FIGHTING"/>
      <sheetName val="MECHANICAL"/>
      <sheetName val="O＆P"/>
      <sheetName val="데리네鶈㇨ᓣ"/>
      <sheetName val="입력데이타(비É"/>
      <sheetName val="외주대비 -석É"/>
      <sheetName val="5.2.6~7공사요율"/>
      <sheetName val="내역(최종본浳き_x0000__x0000_"/>
      <sheetName val="내역(최종본浳⿢_x0000__x0000_"/>
      <sheetName val="내역(최종본浳ぁ_x0000__x0000_"/>
      <sheetName val="5월건강보험(일용직)"/>
      <sheetName val="04.12월건강보험(일용직)"/>
      <sheetName val="inputdata"/>
      <sheetName val="도수로수량산출"/>
      <sheetName val="관급현황"/>
      <sheetName val="기술조건"/>
      <sheetName val="1.내역(청.하역장전등)"/>
      <sheetName val="정화조"/>
      <sheetName val="공사개요-C"/>
      <sheetName val="입찰견적보고서"/>
      <sheetName val="안전장치"/>
      <sheetName val="투자효율분석"/>
      <sheetName val="설원"/>
      <sheetName val="일위목록-기"/>
      <sheetName val="리스트"/>
      <sheetName val="보도내 _x0000__x0000_䪾"/>
      <sheetName val="2.원가집계"/>
      <sheetName val="FAX"/>
      <sheetName val="정산내역"/>
      <sheetName val="기본자료(실행)"/>
      <sheetName val="제품현황"/>
      <sheetName val="05 유류비자금청구(완)"/>
      <sheetName val="인건蠉"/>
      <sheetName val="비용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공사비예산서"/>
      <sheetName val="배수관연장조서"/>
      <sheetName val="산출"/>
      <sheetName val="예산조서(전송)"/>
      <sheetName val="투자예산"/>
      <sheetName val="점ᥰ@띘"/>
      <sheetName val="점ᤠ@띘"/>
      <sheetName val="점៰2띘"/>
      <sheetName val="여흥"/>
      <sheetName val="grid (1)"/>
      <sheetName val="Macro4"/>
      <sheetName val="기성"/>
      <sheetName val="경율산정.XLS"/>
      <sheetName val="PAD TR보호대기초"/>
      <sheetName val="RD제품개발투자비(매가)"/>
      <sheetName val="예산"/>
      <sheetName val="ELECTR蔨ũ"/>
      <sheetName val="계림(함평)"/>
      <sheetName val="계림(장성)"/>
      <sheetName val="직재"/>
      <sheetName val="Sikje_in"/>
      <sheetName val="샌딩_에폭시_도장"/>
      <sheetName val="외주대비_ᨀ晙ԯ"/>
      <sheetName val="BOQFinishing"/>
      <sheetName val="[후다_x0001_ _x0010__x0000__x0003_ _x0010__x0000__x0001__x0000__x0010__x0000__x0001_ _x0010__x0000__x0003_"/>
      <sheetName val="Sàn T1"/>
      <sheetName val="Lỗ thông gió"/>
      <sheetName val="CodeSheet"/>
      <sheetName val="Thống kê"/>
      <sheetName val="시작"/>
      <sheetName val="받을어음"/>
      <sheetName val="유가증권"/>
      <sheetName val="대손상각"/>
      <sheetName val="일반전기"/>
      <sheetName val="HS"/>
      <sheetName val="Tai khoan"/>
      <sheetName val="Index"/>
      <sheetName val="2.입력sheet"/>
      <sheetName val="코드일람표"/>
      <sheetName val="교각怀"/>
      <sheetName val="견적_x0005_"/>
      <sheetName val="CԀ"/>
      <sheetName val="재무가정"/>
      <sheetName val="사전공사"/>
      <sheetName val="NOM³"/>
      <sheetName val="NOMֳ"/>
      <sheetName val="기초입력ԯ"/>
      <sheetName val="외주대비x"/>
      <sheetName val="교대(A1-A2)"/>
      <sheetName val="별표총괄"/>
      <sheetName val="사용성검토"/>
      <sheetName val="물가변동 총괄서"/>
      <sheetName val="수량조서(신)"/>
      <sheetName val="EUL"/>
      <sheetName val="해평견적"/>
      <sheetName val="공종별"/>
      <sheetName val="취수탑"/>
      <sheetName val="부속동"/>
      <sheetName val="도시가스현황"/>
      <sheetName val="7.1유효폭"/>
      <sheetName val="Sheet17"/>
      <sheetName val="허용전류-IEC"/>
      <sheetName val="허용전류-IEC DATA"/>
      <sheetName val="방배동내역(한영)"/>
      <sheetName val="노무비계"/>
      <sheetName val="36+45-113-18+19+20I"/>
      <sheetName val="본선 토공 분배표"/>
      <sheetName val="출자한도"/>
      <sheetName val="변경내역대비표(2)"/>
      <sheetName val="침하계"/>
      <sheetName val="을 2"/>
      <sheetName val="을 1"/>
      <sheetName val="토공 갑지"/>
      <sheetName val="구조물견적"/>
      <sheetName val="실적"/>
      <sheetName val="입력(K0)"/>
      <sheetName val="물량"/>
      <sheetName val="장비내역서"/>
      <sheetName val="D01"/>
      <sheetName val="D02"/>
      <sheetName val="CIVIL"/>
      <sheetName val="단가조사표"/>
      <sheetName val="붙임5"/>
      <sheetName val="작업방"/>
      <sheetName val="총괄k"/>
      <sheetName val="MAT"/>
      <sheetName val="각사별공사비분개 "/>
      <sheetName val="1,2,3,4,5단위수량"/>
      <sheetName val="별표"/>
      <sheetName val="자재조사표"/>
      <sheetName val="변수데이타"/>
      <sheetName val="설계개요"/>
      <sheetName val="터널전기"/>
      <sheetName val="해외법인"/>
      <sheetName val="물가변동_총괄서"/>
      <sheetName val="허용전류-IEC_DATA"/>
      <sheetName val="7_1유효폭"/>
      <sheetName val="본선_토공_분배표"/>
      <sheetName val="설계흐름도"/>
      <sheetName val="발생토"/>
      <sheetName val="정SW_원_"/>
      <sheetName val="안전건강연금"/>
      <sheetName val="건축실적"/>
      <sheetName val="고용퇴직"/>
      <sheetName val="기계실적"/>
      <sheetName val="물가기준년"/>
      <sheetName val="노임산재"/>
      <sheetName val="장비기준"/>
      <sheetName val="조경수목"/>
      <sheetName val="토목실적"/>
      <sheetName val="계수시트"/>
      <sheetName val="일년TOTAL"/>
      <sheetName val="유기공정"/>
      <sheetName val="공내역서"/>
      <sheetName val="적용률"/>
      <sheetName val="자바라1"/>
      <sheetName val="해외 연수비용 계산-삭제"/>
      <sheetName val="해외 기술훈련비 (합계)"/>
      <sheetName val="D-3109"/>
      <sheetName val="Pier 3"/>
      <sheetName val="기성집계"/>
      <sheetName val="와동25-3(변경)"/>
      <sheetName val="관로토공"/>
      <sheetName val="기초"/>
      <sheetName val="공종별수량집계"/>
      <sheetName val="2006납품"/>
      <sheetName val="신천교(음성)"/>
      <sheetName val="암거날개벽"/>
      <sheetName val="S1"/>
      <sheetName val="옹벽(수량)"/>
      <sheetName val="Tender"/>
      <sheetName val="BOX(1.5X1.5)"/>
      <sheetName val="결재갑지"/>
      <sheetName val="외자배분"/>
      <sheetName val="외자내역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시설일위"/>
      <sheetName val="소요자재"/>
      <sheetName val="노무산출서"/>
      <sheetName val="맨홀토공산출"/>
      <sheetName val="7-3단면_상시"/>
      <sheetName val="12호기내역서(건축분)"/>
      <sheetName val="TYPE A"/>
      <sheetName val="옹벽수량집계"/>
      <sheetName val="1SPAN"/>
      <sheetName val="국공유지및사유지"/>
      <sheetName val="K55수출"/>
      <sheetName val="변경원가서갑"/>
      <sheetName val="기경집계"/>
      <sheetName val="물가변동_총괄서1"/>
      <sheetName val="허용전류-IEC_DATA1"/>
      <sheetName val="7_1유효폭1"/>
      <sheetName val="본선_토공_분배표1"/>
      <sheetName val="을_2"/>
      <sheetName val="을_1"/>
      <sheetName val="토공_갑지"/>
      <sheetName val="Pier_3"/>
      <sheetName val="각사별공사비분개_"/>
      <sheetName val="해외_연수비용_계산-삭제"/>
      <sheetName val="해외_기술훈련비_(합계)"/>
      <sheetName val="구성비"/>
      <sheetName val="포장물량집계"/>
      <sheetName val="WEON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매립"/>
      <sheetName val="1안98Billing"/>
      <sheetName val="설비원가"/>
      <sheetName val="장비투입 (2)"/>
      <sheetName val="CC16-내역서"/>
      <sheetName val="시설물일위"/>
      <sheetName val="1ST"/>
      <sheetName val="96까지"/>
      <sheetName val="97년"/>
      <sheetName val="98이후"/>
      <sheetName val="#10거푸집유로폼(0~7m)"/>
      <sheetName val="상부하중"/>
      <sheetName val="풍하중1"/>
      <sheetName val="L형옹벽단위수량(35)"/>
      <sheetName val="L형옹벽단위수량(25)"/>
      <sheetName val="영업2"/>
      <sheetName val="C &amp; G RHS"/>
      <sheetName val="건축공사요약표"/>
      <sheetName val="집계내역서(가압장)"/>
      <sheetName val="흐름도"/>
      <sheetName val="5.3 단면가정"/>
      <sheetName val="원가1(기계)"/>
      <sheetName val="단기차입금"/>
      <sheetName val="유용원석량소요시기검토안"/>
      <sheetName val="공사수행방안"/>
      <sheetName val="토공사(단지)"/>
      <sheetName val="EKOG10건축"/>
      <sheetName val="시추주상도"/>
      <sheetName val="지질조사분석"/>
      <sheetName val="ITB COST"/>
      <sheetName val="공내역"/>
      <sheetName val="제품"/>
      <sheetName val="CLAUSE"/>
      <sheetName val="CATCH BASIN"/>
      <sheetName val="SLAB&quot;1&quot;"/>
      <sheetName val="단가산출2"/>
      <sheetName val="기지국"/>
      <sheetName val="jobhist"/>
      <sheetName val="신림자금"/>
      <sheetName val="수질정화시설"/>
      <sheetName val="목표세부명세"/>
      <sheetName val="실시공"/>
      <sheetName val="Man Hole"/>
      <sheetName val="°©Áö"/>
      <sheetName val="선로정수계산"/>
      <sheetName val="CON포장수량"/>
      <sheetName val="ACUNIT"/>
      <sheetName val="CONUNIT"/>
      <sheetName val="L_type"/>
      <sheetName val="40단가산출서"/>
      <sheetName val="40집계"/>
      <sheetName val="증가분"/>
      <sheetName val="증가수정"/>
      <sheetName val="문의사항"/>
      <sheetName val="수수료율표"/>
      <sheetName val="토공산출(주차장)"/>
      <sheetName val="STRA2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교대시점"/>
      <sheetName val="1.토공"/>
      <sheetName val="부대공사"/>
      <sheetName val="구역화물"/>
      <sheetName val="차도조도계산"/>
      <sheetName val="공통비(전체)"/>
      <sheetName val="2연BOX"/>
      <sheetName val="DC-2303"/>
      <sheetName val="결재판(삭제하지말아주세요)"/>
      <sheetName val="Process Piping"/>
      <sheetName val="산출2-기기동력"/>
      <sheetName val="관급자재집계표"/>
      <sheetName val="배수유공블럭"/>
      <sheetName val="40총괄"/>
      <sheetName val="SCHEDULE"/>
      <sheetName val="C-직노1"/>
      <sheetName val="data2"/>
      <sheetName val="S003031"/>
      <sheetName val="기성내역서"/>
      <sheetName val="하수BOX이설"/>
      <sheetName val="할증"/>
      <sheetName val="방조제+선착장+배수갑문+부대공+1-2방조제"/>
      <sheetName val="계산근거"/>
      <sheetName val="plan&amp;section of foundation"/>
      <sheetName val="design criteria"/>
      <sheetName val="산출3-유도등"/>
      <sheetName val="산출2-동력"/>
      <sheetName val="산출2-피뢰침"/>
      <sheetName val="덤프"/>
      <sheetName val="견적990322"/>
      <sheetName val="원형맨홀수량"/>
      <sheetName val="woo(mac)"/>
      <sheetName val="archi(본사)"/>
      <sheetName val="교통신호등"/>
      <sheetName val="CAL"/>
      <sheetName val="성곽내역서"/>
      <sheetName val="수량산출서-2"/>
      <sheetName val="Koreasea"/>
      <sheetName val="중동공구"/>
      <sheetName val="예가대비"/>
      <sheetName val="집1"/>
      <sheetName val="철근총괄집계표"/>
      <sheetName val="개화1교"/>
      <sheetName val="3차설계"/>
      <sheetName val="106C0300"/>
      <sheetName val="산출내역(K2)"/>
      <sheetName val="투찰"/>
      <sheetName val="전체제잡비"/>
      <sheetName val="공종별집계표"/>
      <sheetName val="자재 집계표"/>
      <sheetName val="Raw Data"/>
      <sheetName val="S9"/>
      <sheetName val="S14"/>
      <sheetName val="물가변동_총괄서2"/>
      <sheetName val="허용전류-IEC_DATA2"/>
      <sheetName val="본선_토공_분배표2"/>
      <sheetName val="7_1유효폭2"/>
      <sheetName val="토공_갑지1"/>
      <sheetName val="각사별공사비분개_1"/>
      <sheetName val="을_21"/>
      <sheetName val="을_11"/>
      <sheetName val="Pier_31"/>
      <sheetName val="해외_연수비용_계산-삭제1"/>
      <sheetName val="해외_기술훈련비_(합계)1"/>
      <sheetName val="TYPE_A"/>
      <sheetName val="BOX(1_5X1_5)"/>
      <sheetName val="장비투입_(2)"/>
      <sheetName val="C_&amp;_G_RHS"/>
      <sheetName val="5_3_단면가정"/>
      <sheetName val="ITB_COST"/>
      <sheetName val="CATCH_BASIN"/>
      <sheetName val="Man_Hole"/>
      <sheetName val="Process_Piping"/>
      <sheetName val="도장수량(하1)"/>
      <sheetName val="주형"/>
      <sheetName val="PILE"/>
      <sheetName val="배관내역"/>
      <sheetName val="산출서양식01"/>
      <sheetName val="내역서(기성청구)"/>
      <sheetName val="960318-1"/>
      <sheetName val="PHC파일 천공 및 항타"/>
      <sheetName val="COA-17"/>
      <sheetName val="C-18"/>
      <sheetName val="FLA"/>
      <sheetName val="Rect. 10"/>
      <sheetName val="현장´_x0000_Ԁ_x0000_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1차설계逷≙?≙"/>
      <sheetName val="수량산출서_x0010_"/>
      <sheetName val="총공사"/>
      <sheetName val="부대표지츀 "/>
      <sheetName val="건_ê"/>
      <sheetName val="SIL98"/>
      <sheetName val="변경갑지"/>
      <sheetName val="증감(갑지)"/>
      <sheetName val="연령현황"/>
      <sheetName val="사용현황"/>
      <sheetName val="피벗테이블데이터분석"/>
      <sheetName val="Sikje_in_x0005_"/>
      <sheetName val="원가 (2)"/>
      <sheetName val="bang TH"/>
      <sheetName val="Summary_VO_No_3"/>
      <sheetName val="VO_No_3_1"/>
      <sheetName val="VO_No_3_2"/>
      <sheetName val="VO_No_3_3"/>
      <sheetName val="VO_No_3_4"/>
      <sheetName val="VO_No_3_5"/>
      <sheetName val="VO_No_3_6"/>
      <sheetName val="VO_No_3_7"/>
      <sheetName val="VO_No_3_8"/>
      <sheetName val="SCOPE_OF_WORK"/>
      <sheetName val="대3류_"/>
      <sheetName val="Sàn_T1"/>
      <sheetName val="Lỗ_thông_gió"/>
      <sheetName val="DI-ESTI"/>
      <sheetName val="Bang gia 2011.10.12"/>
      <sheetName val="[회다내역,X켊楳켎攳嶪剃嶮布쵌섌)"/>
      <sheetName val="위생䲀æ"/>
      <sheetName val="중사"/>
      <sheetName val="제품목록"/>
      <sheetName val="외Å_x0000_怀"/>
      <sheetName val="전_x0000_"/>
      <sheetName val="표지 (3_x0005_"/>
      <sheetName val="_x0000__x0008__x0000__x0005__x0000_"/>
      <sheetName val="_x0000__x0004__x0000__x0004__x0000_"/>
      <sheetName val="_x0000__x0003__x0000__x0004__x0000__x0000__x0000__x0000_"/>
      <sheetName val="총물량"/>
      <sheetName val="갑漅⿊"/>
      <sheetName val="18.궤도재료"/>
      <sheetName val="샌딩_에폭시_도장1"/>
      <sheetName val="외주대비_ᨀ晙ԯ1"/>
      <sheetName val="[후다___"/>
      <sheetName val="Thống_kê"/>
      <sheetName val="3_단가산출서"/>
      <sheetName val="4_단가산출기초"/>
      <sheetName val="H__MECHANICAL"/>
      <sheetName val="J__FIRE_FIGHTING"/>
      <sheetName val="投标材料清单 "/>
      <sheetName val="ጳ_x0000__x0000_Ⴔጳ_x0000__x0000_Lጴ_x0000__x0000_ ጵ_x0000__x0000_ ጶ_x0000__x0000_ఀጷ_x0000__x0000_ ጸ_x0000_"/>
      <sheetName val="ጷ_x0000__x0000_Ⴔጸ_x0000__x0000_Lጿ_x0000__x0000_Rጿ_x0000__x0000_Sጊ_x0000__x0000_Lጊ_x0000__x0000_2ጱ"/>
      <sheetName val="ጳ_x0000__x0000_Ⴔጳ_x0000__x0000_Lጴ_x0000__x0000__ጵ_x0000__x0000__ጶ_x0000__x0000_ఀጷ_x0000__x0000__ጸ_x0000_"/>
      <sheetName val="ጳ_x0000__x0000_Ⴔጳ_x0000__x0000_Lጴ_x0000__x0000_Rጳ_x0000__x0000_Sጳ_x0000__x0000_Lጴ_x0000__x0000_2ጵ"/>
      <sheetName val="ጳ_x0000__x0000_Ⴔጴ_x0000__x0000_Lጳ_x0000__x0000_0ጳ_x0000__x0000_Șጴ_x0000__x0000_Șጵ_x0000__x0000_"/>
      <sheetName val="ጱ_x0000__x0000_Ⴔጲ_x0000__x0000_Lፍ_x0000__x0000_uጳ_x0000__x0000_mጳ_x0000__x0000_Dጴ_x0000__x0000_bጳ_x0000_"/>
      <sheetName val="ጊ_x0000__x0000_Ⴔጱ_x0000__x0000_Lጲ_x0000__x0000_.ድ_x0000__x0000_nጳ_x0000__x0000_lጳ_x0000__x0000_eጴ"/>
      <sheetName val="ጵ_x0000__x0000_Ⴔጶ_x0000__x0000_Lጷ_x0000__x0000_.ጸ_x0000__x0000_yጿ_x0000__x0000_uጿ_x0000__x0000_iጊ_x0000_"/>
      <sheetName val="ጊ_x0000__x0000_Ⴔጱ_x0000__x0000_Lጲ_x0000__x0000_-ድ_x0000__x0000_Lጳ_x0000__x0000_(ጳ_x0000__x0000_"/>
      <sheetName val="ጿ_x0000__x0000_Ⴔጿ_x0000__x0000_Lጊ_x0000__x0000_ېጱ_x0000__x0000_ ጲ_x0000__x0000_೵ድ_x0000__x0000_Ⴔጳ_x0000_"/>
      <sheetName val="ጊ_x0000__x0000_Ⴔጊ_x0000__x0000_Lጱ_x0000__x0000_᳴ጲ_x0000__x0000_ ድ_x0000__x0000_ᰕጳ_x0000__x0000_װጳ"/>
      <sheetName val="ጸ_x0000__x0000_Ⴔጿ_x0000__x0000_Lጿ_x0000__x0000_qጊ_x0000__x0000_oጊ_x0000__x0000_iጱ_x0000__x0000_iጲ_x0000_"/>
      <sheetName val="ጳ_x0000__x0000_Ⴔጴ_x0000__x0000_Lጳ_x0000__x0000__ጳ_x0000__x0000_nጴ_x0000__x0000_lጵ_x0000__x0000_eጶ"/>
      <sheetName val="ጿ_x0000__x0000_Ⴔጿ_x0000__x0000_Lጊ_x0000__x0000__ጊ_x0000__x0000_yጱ_x0000__x0000_uጲ_x0000__x0000_iድ_x0000_"/>
      <sheetName val="ፍ_x0000__x0000_Ⴔጳ_x0000__x0000_Lጳ_x0000__x0000_Nጴ_x0000__x0000_(ጳ_x0000__x0000_ᖥጳ_x0000__x0000_)"/>
      <sheetName val="ጿ_x0000__x0000_Ⴔጿ_x0000__x0000_Lጊ_x0000__x0000_Cጱ_x0000__x0000_4ጲ_x0000__x0000_Ĥፍ_x0000__x0000_"/>
      <sheetName val="ጳ_x0000__x0000_Ⴔጳ_x0000__x0000_Lጴ_x0000__x0000_෠ጳ_x0000__x0000_ೠጳ_x0000__x0000_2ጴ_x0000__x0000_Pጵ"/>
      <sheetName val="ጶ_x0000__x0000_Ⴔጷ_x0000__x0000_Lጸ_x0000__x0000_ ጿ_x0000__x0000_ ጿ_x0000__x0000_ ጊ_x0000__x0000_"/>
      <sheetName val="ጳ_x0000__x0000_Ⴔጴ_x0000__x0000_Lጳ_x0000__x0000_ބጳ_x0000__x0000_کጴ_x0000__x0000_ឌጵ_x0000__x0000_"/>
      <sheetName val="ጊ_x0000__x0000_Ⴔጊ_x0000__x0000_Lጱ_x0000__x0000_ބጲ_x0000__x0000_کድ_x0000__x0000_ឌጳ_x0000__x0000_"/>
      <sheetName val="ጳ_x0000__x0000_Ⴔጳ_x0000__x0000_Lጴ_x0000__x0000_᝼ጵ_x0000__x0000_᳀ጶ_x0000__x0000_,ጷ_x0000__x0000_)"/>
      <sheetName val="ጿ_x0000__x0000_Ⴔጊ_x0000__x0000_Lጱ_x0000__x0000_Șጲ_x0000__x0000_ᩘድ_x0000__x0000_ ጳ_x0000__x0000_ ጳ_x0000_"/>
      <sheetName val="ድ_x0000__x0000_Ⴔጳ_x0000__x0000_Lጳ_x0000__x0000_.ጴ_x0000__x0000_ഀጳ_x0000__x0000_nጳ_x0000__x0000_ "/>
      <sheetName val="ጴ_x0000__x0000_Ⴔጵ_x0000__x0000_Lጶ_x0000__x0000__ጷ_x0000__x0000_ഀጸ_x0000__x0000_nጿ_x0000__x0000_ "/>
      <sheetName val="ጳ_x0000__x0000_Ⴔጴ_x0000__x0000_Lጵ_x0000__x0000_.ጶ_x0000__x0000_ᔼጷ_x0000__x0000_1ጸ_x0000__x0000_2ጿ_x0000_"/>
      <sheetName val="ጲ_x0000__x0000_Ⴔድ_x0000__x0000_Lጳ_x0000__x0000_Rጳ_x0000__x0000_aጴ_x0000__x0000_lጳ_x0000__x0000_oጳ"/>
      <sheetName val="ጊ_x0000__x0000_Ⴔጱ_x0000__x0000_Lጲ_x0000__x0000_Rድ_x0000__x0000_Dጳ_x0000__x0000_(ጳ_x0000__x0000_๘ጴ"/>
      <sheetName val="ጴ_x0000__x0000_Ⴔጵ_x0000__x0000_Lጶ_x0000__x0000_֑ጷ_x0000__x0000_0ጸ_x0000__x0000_1ጿ_x0000__x0000_0ጿ"/>
      <sheetName val="ጸ_x0000__x0000_Ⴔጿ_x0000__x0000_Lጿ_x0000__x0000_Ƞጊ_x0000__x0000_Eጱ_x0000__x0000_Rጲ_x0000__x0000_Sፍ"/>
      <sheetName val="ጵ_x0000__x0000_Ⴔጶ_x0000__x0000_Lጷ_x0000__x0000_-ጸ_x0000__x0000_Oጿ_x0000__x0000_Uጿ_x0000__x0000_Rጊ_x0000_"/>
      <sheetName val="ጳ_x0000__x0000_Ⴔጴ_x0000__x0000_Lጵ_x0000__x0000_-ጶ_x0000__x0000_Eጷ_x0000__x0000_Tጸ_x0000__x0000_Aጿ"/>
      <sheetName val="ጸ_x0000__x0000_Ⴔጿ_x0000__x0000_Lጿ_x0000__x0000_.ጊ_x0000__x0000_ ጱ_x0000__x0000_ݴጲ_x0000__x0000_"/>
      <sheetName val="ጱ_x0000__x0000_Ⴔጲ_x0000__x0000_Lድ_x0000__x0000_ࣼጳ_x0000__x0000_൬ጳ_x0000__x0000_(ጴ_x0000__x0000_"/>
      <sheetName val="ጴ_x0000__x0000_Ⴔጳ_x0000__x0000_Lጳ_x0000__x0000_Rጴ_x0000__x0000_Sጵ_x0000__x0000_Lጶ_x0000__x0000_2ጷ_x0000_"/>
      <sheetName val="ጿ_x0000__x0000_Ⴔጿ_x0000__x0000_Lጊ_x0000__x0000_uጱ_x0000__x0000_mጲ_x0000__x0000_Dድ_x0000__x0000_bጳ_x0000_"/>
      <sheetName val="ጴ_x0000__x0000_Ⴔጳ_x0000__x0000_Lጳ_x0000__x0000__ጴ_x0000__x0000_nጵ_x0000__x0000_lጶ_x0000__x0000_eጷ_x0000_"/>
      <sheetName val="ጶ_x0000__x0000_Ⴔጷ_x0000__x0000_Lጸ_x0000__x0000_ېጿ_x0000__x0000__ጿ_x0000__x0000_೵ጊ_x0000__x0000_Ⴔጱ_x0000_"/>
      <sheetName val="ጳ_x0000__x0000_Ⴔጳ_x0000__x0000_Lጴ_x0000__x0000__ጳ_x0000__x0000_ഀጳ_x0000__x0000_nጴ_x0000__x0000__"/>
      <sheetName val="ጿ_x0000__x0000_Ⴔጊ_x0000__x0000_Lጊ_x0000__x0000__ጱ_x0000__x0000_ഀጲ_x0000__x0000_nድ_x0000__x0000__"/>
      <sheetName val="ጵ_x0000__x0000_Ⴔጶ_x0000__x0000_Lጷ_x0000__x0000_qጸ_x0000__x0000_oጿ_x0000__x0000_iጿ_x0000__x0000_iጊ_x0000_"/>
      <sheetName val="ጲ_x0000__x0000_Ⴔድ_x0000__x0000_Lጳ_x0000__x0000_᳴ጳ_x0000__x0000__ጴ_x0000__x0000_ᰕጳ_x0000__x0000_װጳ"/>
      <sheetName val="ጶ_x0000__x0000_Ⴔጷ_x0000__x0000_Lጸ_x0000__x0000__ጿ_x0000__x0000__ጿ_x0000__x0000__ጊ_x0000__x0000_"/>
      <sheetName val="ጱ_x0000__x0000_Ⴔጲ_x0000__x0000_Lድ_x0000__x0000_᝼ጳ_x0000__x0000_᳀ጳ_x0000__x0000_,ጴ_x0000__x0000_)"/>
      <sheetName val="ጷ_x0000__x0000_Ⴔጸ_x0000__x0000_Lጿ_x0000__x0000_Șጿ_x0000__x0000_ᩘጊ_x0000__x0000__ጱ_x0000__x0000__ጲ_x0000_"/>
      <sheetName val="ድ_x0000__x0000_Ⴔጳ_x0000__x0000_Lጳ_x0000__x0000_ᰘጴ_x0000__x0000_ࠄጳ_x0000__x0000_ഈጳ_x0000__x0000_Ṅጴ"/>
      <sheetName val="ጲ_x0000__x0000_Ⴔድ_x0000__x0000_Lጳ_x0000__x0000__ጳ_x0000__x0000_nጴ_x0000__x0000_lጳ_x0000__x0000_eጳ_x0000_"/>
      <sheetName val="ጳ_x0000__x0000_Ⴔጳ_x0000__x0000_Lጴ_x0000__x0000_᳴ጵ_x0000__x0000__ጶ_x0000__x0000_ᰕጷ_x0000__x0000_װጸ_x0000_"/>
      <sheetName val="ጊ_x0000__x0000_Ⴔጱ_x0000__x0000_Lጲ_x0000__x0000_ࠑድ_x0000__x0000_°ጳ_x0000__x0000_2ጳ_x0000__x0000_0"/>
      <sheetName val="ጿ_x0000__x0000_Ⴔጊ_x0000__x0000_Lጱ_x0000__x0000_ᙜጲ_x0000__x0000_෨ድ_x0000__x0000_Dጳ_x0000__x0000_°ጳ"/>
      <sheetName val="ጿ_x0000__x0000_Ⴔጊ_x0000__x0000_Lጱ_x0000__x0000_Rጲ_x0000__x0000_Cድ_x0000__x0000_Rጳ_x0000__x0000_"/>
      <sheetName val="ጴ_x0000__x0000_Ⴔጳ_x0000__x0000_Lጳ_x0000__x0000_iጴ_x0000__x0000_ ጵ_x0000__x0000_eጶ_x0000__x0000_e"/>
      <sheetName val="ጵ_x0000__x0000_Ⴔጶ_x0000__x0000_Lጷ_x0000__x0000_ᝥጸ_x0000__x0000_Uጿ_x0000__x0000_Oጿ_x0000__x0000_ "/>
      <sheetName val="ጳ_x0000__x0000_Ⴔጴ_x0000__x0000_Lጵ_x0000__x0000_֑ጶ_x0000__x0000_ ጷ_x0000__x0000_-ጸ_x0000__x0000_׭"/>
      <sheetName val="ጳ_x0000__x0000_Ⴔጳ_x0000__x0000_Lጴ_x0000__x0000_಴ጵ_x0000__x0000_׭ጶ_x0000__x0000_᳀ጷ_x0000__x0000_"/>
      <sheetName val="ጴ_x0000__x0000_Ⴔጵ_x0000__x0000_Lጶ_x0000__x0000_ඕጷ_x0000__x0000_ఐጸ_x0000__x0000_սጿ_x0000__x0000_"/>
      <sheetName val="ጲ_x0000__x0000_Ⴔድ_x0000__x0000_Lጳ_x0000__x0000_.ጳ_x0000__x0000_᪅ጴ_x0000__x0000_Șጳ_x0000__x0000_᧝ጳ"/>
      <sheetName val="ጸ_x0000__x0000_Ⴔጿ_x0000__x0000_Lጿ_x0000__x0000_.ጊ_x0000__x0000_᪅ጊ_x0000__x0000_ႜጱ_x0000__x0000_"/>
      <sheetName val="ጴ_x0000__x0000_Ⴔጵ_x0000__x0000_Lጶ_x0000__x0000_.ጷ_x0000__x0000_ᅸጸ_x0000__x0000_Ꮙጿ_x0000__x0000_°ጿ"/>
      <sheetName val="ጶ_x0000__x0000_Ⴔጷ_x0000__x0000_Lጸ_x0000__x0000_.ጿ_x0000__x0000_(ጿ_x0000__x0000_ᅸጊ_x0000__x0000_)"/>
      <sheetName val="ጳ_x0000__x0000_Ⴔጴ_x0000__x0000_Lጴ_x0000__x0000_.ፊ_x0000__x0000_(ጵ_x0000__x0000_ఀፋ_x0000__x0000_)"/>
      <sheetName val="ጊ_x0000__x0000_Ⴔጱ_x0000__x0000_Lጲ_x0000__x0000_ഈድ_x0000__x0000_ᠥጳ_x0000__x0000_๘ጳ_x0000__x0000_"/>
      <sheetName val="ጊ_x0000__x0000_Ⴔጱ_x0000__x0000_Lጲ_x0000__x0000_Tድ_x0000__x0000_(ጳ_x0000__x0000_Eጳ_x0000__x0000_"/>
      <sheetName val="ጱ_x0000__x0000_Ⴔጲ_x0000__x0000_Lድ_x0000__x0000_ެጳ_x0000__x0000_ ጳ_x0000__x0000_(ጴ_x0000__x0000_"/>
      <sheetName val="ጷ_x0000__x0000_Ⴔጸ_x0000__x0000_Lጿ_x0000__x0000_೨ጿ_x0000__x0000_Tጊ_x0000__x0000_ಽጊ_x0000__x0000_"/>
      <sheetName val="ጿ_x0000__x0000_Ⴔጿ_x0000__x0000_Lጊ_x0000__x0000_ᙔጱ_x0000__x0000_೵ጲ_x0000__x0000_ ድ_x0000__x0000_"/>
      <sheetName val="ጴ_x0000__x0000_Ⴔጳ_x0000__x0000_Lጳ_x0000__x0000_ᆠጴ_x0000__x0000_Aጵ_x0000__x0000_Iጶ_x0000__x0000_"/>
      <sheetName val="ድ_x0000__x0000_Ⴔጳ_x0000__x0000_Lጳ_x0000__x0000_಴ጴ_x0000__x0000_׭ጳ_x0000__x0000_᳀ጳ_x0000__x0000_"/>
      <sheetName val="ጱ_x0000__x0000_Ⴔጲ_x0000__x0000_Lድ_x0000__x0000_ಜጳ_x0000__x0000_(ጳ_x0000__x0000_ ጴ_x0000__x0000_"/>
      <sheetName val="ጷ_x0000__x0000_Ⴔጸ_x0000__x0000_Lጿ_x0000__x0000_ݸጿ_x0000__x0000_ၬጊ_x0000__x0000_2ጊ_x0000__x0000_ರጱ"/>
      <sheetName val="ጵ_x0000__x0000_Ⴔጶ_x0000__x0000_Lጷ_x0000__x0000__ጸ_x0000__x0000_᪅ጿ_x0000__x0000_Șጿ_x0000__x0000_᧝ጊ"/>
      <sheetName val="ጳ_x0000__x0000_Ⴔጴ_x0000__x0000_Lጳ_x0000__x0000__ጳ_x0000__x0000_᪅ጴ_x0000__x0000_ႜጵ_x0000__x0000_"/>
      <sheetName val="ጳ_x0000__x0000_Ⴔጳ_x0000__x0000_Lጴ_x0000__x0000_ࣼጳ_x0000__x0000_൬ጳ_x0000__x0000_(ጴ_x0000__x0000_"/>
      <sheetName val="ጳ_x0000__x0000_Ⴔጴ_x0000__x0000_Lጳ_x0000__x0000_Rጳ_x0000__x0000_Sጴ_x0000__x0000_Lጵ_x0000__x0000_2ጶ_x0000_"/>
      <sheetName val="ጿ_x0000__x0000_Ⴔጿ_x0000__x0000_Lጊ_x0000__x0000_నጊ_x0000__x0000_ಽጱ_x0000__x0000_(ጲ_x0000__x0000_"/>
      <sheetName val="ጿ_x0000__x0000_Ⴔጊ_x0000__x0000_Lጊ_x0000__x0000_೵ጱ_x0000__x0000_(ጲ_x0000__x0000_ዹድ_x0000__x0000_"/>
      <sheetName val="ጳ_x0000__x0000_Ⴔጳ_x0000__x0000_Lጴ_x0000__x0000__ጳ_x0000__x0000_Eጳ_x0000__x0000_Ꮜጴ_x0000__x0000_"/>
      <sheetName val="ጷ_x0000__x0000_Ⴔጸ_x0000__x0000_Lጿ_x0000__x0000__ጿ_x0000__x0000_ᔼጊ_x0000__x0000_1ጱ_x0000__x0000_2ጲ_x0000_"/>
      <sheetName val="ጳ_x0000__x0000_Ⴔጳ_x0000__x0000_Lጴ_x0000__x0000_Ƞጴ_x0000__x0000_Eፊ_x0000__x0000_Rጵ_x0000__x0000_Sፋ"/>
      <sheetName val="ጸ_x0000__x0000_Ⴔጿ_x0000__x0000_Lጿ_x0000__x0000_ݴጊ_x0000__x0000_෼ጱ_x0000__x0000_.ጲ_x0000__x0000_"/>
      <sheetName val="ድ_x0000__x0000_Ⴔጳ_x0000__x0000_Lጳ_x0000__x0000_0ጴ_x0000__x0000_ ጳ_x0000__x0000_Iጳ_x0000__x0000_"/>
      <sheetName val="ጊ_x0000__x0000_Ⴔጱ_x0000__x0000_Lጲ_x0000__x0000_ಜድ_x0000__x0000_(ጳ_x0000__x0000__ጳ_x0000__x0000_"/>
      <sheetName val="ጿ_x0000__x0000_Ⴔጊ_x0000__x0000_Lጱ_x0000__x0000_rጲ_x0000__x0000_(ድ_x0000__x0000_tጳ_x0000__x0000_rጳ"/>
      <sheetName val="ጴ_x0000__x0000_Ⴔጵ_x0000__x0000_Lጶ_x0000__x0000_᚝ጷ_x0000__x0000_Ոጸ_x0000__x0000_)ጿ_x0000__x0000_"/>
      <sheetName val="ጸ_x0000__x0000_Ⴔጿ_x0000__x0000_Lጿ_x0000__x0000_iጊ_x0000__x0000_ ጱ_x0000__x0000_uጲ_x0000__x0000_r"/>
      <sheetName val="ጊ후다내역.XLS]0_0ControlSheet3"/>
      <sheetName val="ጳ_x0000__x0000_Ⴔጴ_x0000__x0000_Lጳ_x0000__x0000_᳴ጳ_x0000__x0000__ጴ_x0000__x0000_ᰕጵ_x0000__x0000_װጶ_x0000_"/>
      <sheetName val="ጴ_x0000__x0000_Ⴔጳ_x0000__x0000_Lጳ_x0000__x0000_֑ጴ_x0000__x0000__ጵ_x0000__x0000_-ጶ_x0000__x0000_׭"/>
      <sheetName val="ጳ_x0000__x0000_Ⴔጳ_x0000__x0000_Lጴ_x0000__x0000_ᙜጵ_x0000__x0000_෨ጶ_x0000__x0000_Dጷ_x0000__x0000_°ጸ"/>
      <sheetName val="ጿ_x0000__x0000_ゴጊ_x0000__x0000_Lዷ_x0000__x0000_R፞_x0000__x0000_I፟_x0000__x0000_G፠_x0000__x0000_ጀ፠"/>
      <sheetName val="ጶ_x0000__x0000_Ⴔጷ_x0000__x0000_Lጸ_x0000__x0000__ጿ_x0000__x0000_ഀጿ_x0000__x0000_nጊ_x0000__x0000__ጱ"/>
      <sheetName val="ጵ_x0000__x0000_Ⴔጶ_x0000__x0000_Lጷ_x0000__x0000__ጸ_x0000__x0000_ഀጿ_x0000__x0000_nጿ_x0000__x0000__ጊ"/>
      <sheetName val="ጳ_x0000__x0000_Ⴔጴ_x0000__x0000_Lጵ_x0000__x0000__ጶ_x0000__x0000_Eጷ_x0000__x0000_Ꮜጸ_x0000__x0000_"/>
      <sheetName val="ጱ_x0000__x0000_Ⴔጲ_x0000__x0000_Lድ_x0000__x0000__ጳ_x0000__x0000__ጳ_x0000__x0000__ጴ_x0000__x0000_1"/>
      <sheetName val="ድ_x0000__x0000_Ⴔጳ_x0000__x0000_Lጳ_x0000__x0000_᝼ጴ_x0000__x0000_᳀ጳ_x0000__x0000_,ጳ_x0000__x0000_)ጴ"/>
      <sheetName val="ጶ_x0000__x0000_Ⴔጷ_x0000__x0000_Lጸ_x0000__x0000_-ጿ_x0000__x0000_Oጿ_x0000__x0000_Uጊ_x0000__x0000_Rፕ_x0000_"/>
      <sheetName val="ጿ_x0000__x0000_Ⴔጿ_x0000__x0000_Lጊ_x0000__x0000_-ጱ_x0000__x0000_Eጲ_x0000__x0000_Tድ_x0000__x0000_Aጳ"/>
      <sheetName val="ጷ_x0000__x0000_Ⴔጸ_x0000__x0000_Lጿ_x0000__x0000__ጿ_x0000__x0000__ጊ_x0000__x0000_ݴጱ_x0000__x0000_"/>
      <sheetName val="ጲ_x0000__x0000_Ⴔድ_x0000__x0000_Lጳ_x0000__x0000_ᝥጳ_x0000__x0000_Uጴ_x0000__x0000_Oጳ_x0000__x0000__"/>
      <sheetName val="ፘ_x0000__x0000_Ⴔፘ_x0000__x0000_Lፙ_x0000__x0000_Rፘ_x0000__x0000_Cፘ_x0000__x0000_Rፙ_x0000__x0000_"/>
      <sheetName val="፝_x0000__x0000_Ⴔጿ_x0000__x0000_Lጿ_x0000__x0000_iጊ_x0000__x0000__ዷ_x0000__x0000_e፞_x0000__x0000_e"/>
      <sheetName val="፡_x0000__x0000_Ⴔ፠_x0000__x0000_L፠_x0000__x0000_ࣼ፡_x0000__x0000_൬።_x0000__x0000_(፣_x0000__x0000_"/>
      <sheetName val="፠_x0000__x0000_Ⴔ፡_x0000__x0000_L።_x0000__x0000_R፣_x0000__x0000_S፤_x0000__x0000_Lጿ_x0000__x0000_2ጿ_x0000_"/>
      <sheetName val="ጊ_x0000__x0000_Ⴔጊ_x0000__x0000_Lጊ_x0000__x0000_నጊ_x0000__x0000_ಽጊ_x0000__x0000_(፥_x0000__x0000_"/>
      <sheetName val="፥_x0000__x0000_Ⴔ፦_x0000__x0000_L፥_x0000__x0000__ጊ_x0000__x0000_Eጊ_x0000__x0000_Ꮜጊ_x0000__x0000_"/>
      <sheetName val="ጲ_x0000__x0000_Ⴔድ_x0000__x0000_Lጳ_x0000__x0000_Iጳ_x0000__x0000__ጴ_x0000__x0000_Yጳ_x0000__x0000_"/>
      <sheetName val="ጳ_x0000__x0000_Ⴔጳ_x0000__x0000_Lጴ_x0000__x0000__ጳ_x0000__x0000_᪅ጳ_x0000__x0000_ᕴጴ_x0000__x0000_"/>
      <sheetName val="Dầm 1"/>
      <sheetName val="Unit Rate(non print)"/>
      <sheetName val="Shelves"/>
      <sheetName val="0"/>
      <sheetName val="Cọc nhồi"/>
      <sheetName val="MTL(AG)"/>
      <sheetName val="Notes"/>
      <sheetName val="5.NKTC"/>
      <sheetName val="4.BBNT-LĐ"/>
      <sheetName val="01__DATA"/>
      <sheetName val="Tai_khoan"/>
      <sheetName val="중기사용료_(2)"/>
      <sheetName val="BTRA"/>
      <sheetName val="[후다_x0001_ _x0010_"/>
      <sheetName val="외주대비 -석축?????_x0012_[후다내역.XLS]견적표지 (3"/>
      <sheetName val="䣐??갑쥀)"/>
      <sheetName val="48_x0005_?"/>
      <sheetName val="1차설계Ꮗԯ?"/>
      <sheetName val="Sikje_inĴ¾?"/>
      <sheetName val="eq_dat?"/>
      <sheetName val="3BL공동구??Ԁ"/>
      <sheetName val="외주대비 -석축???_x"/>
      <sheetName val="Sikje_in_x0005_?"/>
      <sheetName val="CԀ?缀"/>
      <sheetName val="_후다_x0001_ _x0010__x0000__x0003"/>
      <sheetName val="5.6 NTKL ĐHKK "/>
      <sheetName val="5.12 NTKL PCCC"/>
      <sheetName val="ThongSo"/>
      <sheetName val="ጳ"/>
      <sheetName val="ጷ"/>
      <sheetName val="ጱ"/>
      <sheetName val="ጊ"/>
      <sheetName val="ጵ"/>
      <sheetName val="ጿ"/>
      <sheetName val="ጸ"/>
      <sheetName val="ፍ"/>
      <sheetName val="ጶ"/>
      <sheetName val="ድ"/>
      <sheetName val="ጴ"/>
      <sheetName val="ጲ"/>
      <sheetName val="ፘ"/>
      <sheetName val="፝"/>
      <sheetName val="፡"/>
      <sheetName val="፠"/>
      <sheetName val="፥"/>
      <sheetName val="新规"/>
      <sheetName val="D &amp; W sizes"/>
      <sheetName val="Package1"/>
      <sheetName val="tra_vat_lieu"/>
      <sheetName val="ptvt"/>
      <sheetName val="_후다_x0001_ _x0010_"/>
      <sheetName val="Goc CC"/>
      <sheetName val="Gtvl"/>
      <sheetName val="Thkp"/>
      <sheetName val="Gia_THKP"/>
      <sheetName val="GiaTH_PT2"/>
      <sheetName val="Sàn tầng 01 ( old )"/>
      <sheetName val="Gia thanh chuoi su"/>
      <sheetName val="Tiep dia"/>
      <sheetName val="Don gia vung III-Can Tho"/>
      <sheetName val="TH MEP"/>
      <sheetName val=" DATA"/>
      <sheetName val="0.Bìa"/>
      <sheetName val="1.Mục lục"/>
      <sheetName val="2.Phiếu kiểm tra"/>
      <sheetName val="BM-06a Mẫu chứng chỉ thanh toán"/>
      <sheetName val="3.Bảng TT giá trị thực hiện"/>
      <sheetName val="4.Bảng TT KL thực hiện"/>
      <sheetName val="6.KL DD chi tiết"/>
      <sheetName val="5.công nhật"/>
      <sheetName val="ROW 3a-chi tiết"/>
      <sheetName val="ROW 5- chi tiết"/>
      <sheetName val="ROW 6- chi tiết"/>
      <sheetName val="KL khoán đổ bê tông T7"/>
      <sheetName val="6. Bảng TT giá trị giảm trừ HĐ"/>
      <sheetName val="6. Hồ sơ đính kèm"/>
      <sheetName val="금속및금속창호"/>
      <sheetName val="위생悱"/>
      <sheetName val="공사비대비표(을지)"/>
      <sheetName val="근생APT-신마감"/>
      <sheetName val="복지관_FIART"/>
      <sheetName val="근생APT-FIART"/>
      <sheetName val="근생-FIART"/>
      <sheetName val="조명율ၒ"/>
      <sheetName val="IMF Code"/>
      <sheetName val="THMAVT"/>
      <sheetName val="electrical"/>
      <sheetName val="Gia"/>
      <sheetName val="Pag_hal"/>
      <sheetName val="샌딩_에폭시_도장2"/>
      <sheetName val="Summary_VO_No_31"/>
      <sheetName val="VO_No_3_11"/>
      <sheetName val="VO_No_3_21"/>
      <sheetName val="VO_No_3_31"/>
      <sheetName val="VO_No_3_41"/>
      <sheetName val="VO_No_3_51"/>
      <sheetName val="VO_No_3_61"/>
      <sheetName val="VO_No_3_71"/>
      <sheetName val="VO_No_3_81"/>
      <sheetName val="대3류_1"/>
      <sheetName val="SCOPE_OF_WORK1"/>
      <sheetName val="Sàn_T11"/>
      <sheetName val="Lỗ_thông_gió1"/>
      <sheetName val="외주대비_ᨀ晙ԯ2"/>
      <sheetName val="Thống_kê1"/>
      <sheetName val="3_단가산출서1"/>
      <sheetName val="4_단가산출기초1"/>
      <sheetName val="H__MECHANICAL1"/>
      <sheetName val="J__FIRE_FIGHTING1"/>
      <sheetName val="01__DATA1"/>
      <sheetName val="Sikje_in"/>
      <sheetName val="Tai_khoan1"/>
      <sheetName val="Bang_gia_2011_10_12"/>
      <sheetName val="중기사용료_(2)1"/>
      <sheetName val="投标材料清单_"/>
      <sheetName val="ጳႴጳLጴ_ጵ_ጶఀጷ_ጸ1"/>
      <sheetName val="ጊႴጱLጲ_ድnጳlጳeጴ"/>
      <sheetName val="ጵႴጶLጷ_ጸyጿuጿiጊ"/>
      <sheetName val="ጿႴጿLጊېጱ_ጲ೵ድႴጳ"/>
      <sheetName val="ጊႴጊLጱ᳴ጲ_ድᰕጳװጳ"/>
      <sheetName val="ጶႴጷLጸ_ጿ_ጿ_ጊ1"/>
      <sheetName val="ጿႴጊLጱȘጲᩘድ_ጳ_ጳ"/>
      <sheetName val="ድႴጳLጳ_ጴഀጳnጳ_"/>
      <sheetName val="ጴႴጵLጶ_ጷഀጸnጿ_"/>
      <sheetName val="ጳႴጴLጵ_ጶᔼጷ1ጸ2ጿ"/>
      <sheetName val="ጸႴጿLጿ_ጊ_ጱݴጲ"/>
      <sheetName val="ጴႴጳLጳiጴ_ጵeጶe"/>
      <sheetName val="ጵႴጶLጷᝥጸUጿOጿ_"/>
      <sheetName val="ጳႴጴLጵ֑ጶ_ጷ-ጸ׭"/>
      <sheetName val="ጲႴድLጳ_ጳ᪅ጴȘጳ᧝ጳ"/>
      <sheetName val="ጸႴጿLጿ_ጊ᪅ጊႜጱ"/>
      <sheetName val="ጴႴጵLጶ_ጷᅸጸᏉጿ°ጿ"/>
      <sheetName val="ጶႴጷLጸ_ጿ(ጿᅸጊ)"/>
      <sheetName val="ጳႴጴLጴ_ፊ(ጵఀፋ)"/>
      <sheetName val="ጱႴጲLድެጳ_ጳ(ጴ"/>
      <sheetName val="ጿႴጿLጊᙔጱ೵ጲ_ድ"/>
      <sheetName val="ጱႴጲLድಜጳ(ጳ_ጴ"/>
      <sheetName val="ጸႴጿLጿݴጊ෼ጱ_ጲ"/>
      <sheetName val="ድႴጳLጳ0ጴ_ጳIጳ"/>
      <sheetName val="ጸႴጿLጿiጊ_ጱuጲr"/>
      <sheetName val="ጊ후다내역_XLS]0_0ControlSheet3"/>
      <sheetName val="Dầm_1"/>
      <sheetName val="Unit_Rate(non_print)"/>
      <sheetName val="Cọc_nhồi"/>
      <sheetName val="Bang_TH"/>
      <sheetName val="5_6_NTKL_ĐHKK_"/>
      <sheetName val="5_12_NTKL_PCCC"/>
      <sheetName val="_후다__x0003"/>
      <sheetName val="[후다_"/>
      <sheetName val="_후다_"/>
      <sheetName val="5_NKTC"/>
      <sheetName val="4_BBNT-LĐ"/>
      <sheetName val="_DATA"/>
      <sheetName val="0_Bìa"/>
      <sheetName val="1_Mục_lục"/>
      <sheetName val="2_Phiếu_kiểm_tra"/>
      <sheetName val="BM-06a_Mẫu_chứng_chỉ_thanh_toán"/>
      <sheetName val="3_Bảng_TT_giá_trị_thực_hiện"/>
      <sheetName val="4_Bảng_TT_KL_thực_hiện"/>
      <sheetName val="6_KL_DD_chi_tiết"/>
      <sheetName val="5_công_nhật"/>
      <sheetName val="ROW_3a-chi_tiết"/>
      <sheetName val="ROW_5-_chi_tiết"/>
      <sheetName val="ROW_6-_chi_tiết"/>
      <sheetName val="KL_khoán_đổ_bê_tông_T7"/>
      <sheetName val="6__Bảng_TT_giá_trị_giảm_trừ_HĐ"/>
      <sheetName val="6__Hồ_sơ_đính_kèm"/>
      <sheetName val="Sàn_tầng_01_(_old_)"/>
      <sheetName val="Gia_thanh_chuoi_su"/>
      <sheetName val="Tiep_dia"/>
      <sheetName val="Don_gia_vung_III-Can_Tho"/>
      <sheetName val="TH_MEP"/>
      <sheetName val="D_&amp;_W_sizes"/>
      <sheetName val="Goc_CC"/>
      <sheetName val="외주대비_-석축?????[후다내역_XLS]견적표지_(3"/>
      <sheetName val="48?"/>
      <sheetName val="외주대비_-석축???_x"/>
      <sheetName val="Sikje_in?"/>
      <sheetName val="IMF_Code"/>
      <sheetName val="내역서변⢳쨁"/>
      <sheetName val="내역서변⢳쉨쨁"/>
      <sheetName val="내역서변⢳쨁"/>
      <sheetName val="내역서변ꙭ _x0000_"/>
      <sheetName val="Assumptions"/>
      <sheetName val="기본데이타입력"/>
      <sheetName val="HVAC"/>
      <sheetName val="Elec LG"/>
      <sheetName val="Ref"/>
      <sheetName val="운동장_(2)"/>
      <sheetName val="외주대비_-석É"/>
      <sheetName val="ESTI."/>
      <sheetName val="1.Requisition(E)"/>
      <sheetName val="dtct cong"/>
      <sheetName val="単価表"/>
      <sheetName val="SLCONG"/>
      <sheetName val="SLGA"/>
      <sheetName val="DG"/>
      <sheetName val="NHÀ NHẬP LIỆU"/>
      <sheetName val="MÓNG SILO"/>
      <sheetName val="電気設備表"/>
      <sheetName val="DI_ESTI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Doi so"/>
      <sheetName val="手动计画"/>
      <sheetName val="DTCT"/>
      <sheetName val="TL rieng"/>
      <sheetName val="8월차잔"/>
      <sheetName val="시설이용권명세서"/>
      <sheetName val="전기일위목록"/>
      <sheetName val="Kihon-Jiko"/>
      <sheetName val="PL Vua"/>
      <sheetName val="조선용암면"/>
      <sheetName val="CODE-LIST"/>
      <sheetName val="Basic Wage"/>
      <sheetName val="Menber List"/>
      <sheetName val="보도내 "/>
      <sheetName val="Measure 1306"/>
      <sheetName val="DAF-2"/>
      <sheetName val="DM.ChiPhi"/>
      <sheetName val="GIAVLIEU"/>
      <sheetName val="외주대비 -석축_x005f_x0000__x005f_x0000__x005f_x0000__x"/>
      <sheetName val="䣐_x005f_x0000__x005f_x0000_갑쥀)"/>
      <sheetName val="P_x005f_x0005_"/>
      <sheetName val="48_x005f_x0005__x005f_x0000_"/>
      <sheetName val="1차설계Ꮗԯ_x005f_x0000_"/>
      <sheetName val="1차설계逷≙_x005f_xdc00_≙"/>
      <sheetName val="Sikje_inĴ¾_x005f_x0000_"/>
      <sheetName val="eq_dat_x005f_x0000_"/>
      <sheetName val="3BL공동구_x005f_x0000__x005f_x0000_Ԁ"/>
      <sheetName val="ptdg"/>
      <sheetName val="교각¾_x0000_"/>
      <sheetName val="시멘혷_xdf67__x0000__x0000_"/>
      <sheetName val="시멘혾_xdf67__x0000__x0000_"/>
      <sheetName val="단가(강재운_x0000__x0000_"/>
      <sheetName val="표지 ¬_x0000__x0000_"/>
      <sheetName val="9-1❬ǻ_xdbf8_ἐ"/>
      <sheetName val="수량산출서"/>
      <sheetName val="Rect__10"/>
      <sheetName val="본댐설계"/>
      <sheetName val="변경요청내역"/>
      <sheetName val="1차3회-개소별명세서-빨간색-인쇄용(2187_x0000__x0000_"/>
      <sheetName val="급수공사"/>
      <sheetName val="간접비 총괄표"/>
      <sheetName val="가시설흙막이"/>
      <sheetName val="옥외 전력간선공사"/>
      <sheetName val="현장´"/>
      <sheetName val="3BL공동구__x0000__x0000_"/>
      <sheetName val="측구_x0000_"/>
      <sheetName val="4ⶌ쌈"/>
      <sheetName val="4_x0000__x0000_Ԁ"/>
      <sheetName val="건_裪选"/>
      <sheetName val="건_䃪氼᠝"/>
      <sheetName val="견적(._x0000__x0000_"/>
      <sheetName val="수⋜Ɇ녈"/>
      <sheetName val="홈용접표"/>
      <sheetName val="수정시산표"/>
      <sheetName val="2.교_x0000__x0000__xdd08_̚벝"/>
      <sheetName val="벽체면적당일위Á_x0000_"/>
      <sheetName val="PMT"/>
      <sheetName val="단가산출서(토공사)"/>
      <sheetName val="제작계획"/>
      <sheetName val="1-"/>
      <sheetName val="내"/>
      <sheetName val="부대표지츀_얈"/>
      <sheetName val="부대표지츀_篐"/>
      <sheetName val="장비명"/>
      <sheetName val="구조물타공濐̉"/>
      <sheetName val="가설재손료"/>
      <sheetName val="1차설계변경瀀_xdf8f_"/>
      <sheetName val="1차설계변경_x0000_瞒"/>
      <sheetName val="1차설계변경瞏"/>
      <sheetName val="1차설계변경 颔"/>
      <sheetName val="1차설계변경飤"/>
      <sheetName val="1차설계변경쏈"/>
      <sheetName val="1차설계변경჈_x0000_"/>
      <sheetName val="1차설계변경퀀얎"/>
      <sheetName val="1차설계변경쀀얌"/>
      <sheetName val="_후다___"/>
      <sheetName val="ጊ후다내역.XLS_0_0ControlSheet3"/>
      <sheetName val="NS"/>
      <sheetName val="NKC6"/>
      <sheetName val="C.MECHANICAL"/>
      <sheetName val="Cable임피던스"/>
      <sheetName val="견적대비"/>
      <sheetName val="NX01"/>
      <sheetName val="Du thau"/>
      <sheetName val="1.관로"/>
      <sheetName val="일위수량"/>
      <sheetName val="입찰품_x0005__x0000_"/>
      <sheetName val="입찰품誀걜"/>
      <sheetName val="입찰품紴"/>
      <sheetName val="Sikje_in_x005f_x0005__x005f_x0000_"/>
      <sheetName val="CԀ_x005f_x0000_缀"/>
      <sheetName val="TỔNG HỢP"/>
      <sheetName val="주공_갑지"/>
      <sheetName val="5_2_6~7공사요율"/>
      <sheetName val="04_12월건강보험(일용직)"/>
      <sheetName val="1_내역(청_하역장전등)"/>
      <sheetName val="보도내_䪾"/>
      <sheetName val="2_원가집계"/>
      <sheetName val="05_유류비자금청구(완)"/>
      <sheetName val="19_07월_세_계"/>
      <sheetName val="19_07항목별(시트복사금지100번쓰기)"/>
      <sheetName val="19_05월"/>
      <sheetName val="grid_(1)"/>
      <sheetName val="경율산정_XLS"/>
      <sheetName val="PAD_TR보호대기초"/>
      <sheetName val="보도내_"/>
      <sheetName val="TAIKHOAN"/>
      <sheetName val="escon"/>
      <sheetName val="외주대비 -석축______x0012__후다내역.XLS_견적표지 (3"/>
      <sheetName val="䣐__갑쥀)"/>
      <sheetName val="48_x0005__"/>
      <sheetName val="1차설계Ꮗԯ_"/>
      <sheetName val="1차설계逷≙_≙"/>
      <sheetName val="Sikje_inĴ¾_"/>
      <sheetName val="eq_dat_"/>
      <sheetName val="3BL공동구__Ԁ"/>
      <sheetName val="외주대비 -석축____x"/>
      <sheetName val="Sikje_in_x0005__"/>
      <sheetName val="CԀ_缀"/>
      <sheetName val="ጊ후다내역_XLS_0_0ControlSheet3"/>
      <sheetName val="외주대비_-석축______후다내역_XLS_견적표지_(3"/>
      <sheetName val="48_"/>
      <sheetName val="외주대비_-석축____x"/>
      <sheetName val="Sikje_in_"/>
      <sheetName val="Tiepdia"/>
      <sheetName val="KTCK"/>
      <sheetName val="CTG"/>
      <sheetName val="Pipe"/>
      <sheetName val="TEMP"/>
      <sheetName val="[후다_x0001_ _x0010_?_x0003_ _x0010_?_x0001_?_x0010_?_x0001_ _x0010_?_x0003_"/>
      <sheetName val="ጳ??Ⴔጳ??Lጴ?? ጵ?? ጶ??ఀጷ?? ጸ?"/>
      <sheetName val="ጷ??Ⴔጸ??Lጿ??Rጿ??Sጊ??Lጊ??2ጱ"/>
      <sheetName val="ጳ??Ⴔጳ??Lጴ??_ጵ??_ጶ??ఀጷ??_ጸ?"/>
      <sheetName val="ጳ??Ⴔጳ??Lጴ??Rጳ??Sጳ??Lጴ??2ጵ"/>
      <sheetName val="ጳ??Ⴔጴ??Lጳ??0ጳ??Șጴ??Șጵ??"/>
      <sheetName val="ጱ??Ⴔጲ??Lፍ??uጳ??mጳ??Dጴ??bጳ?"/>
      <sheetName val="ጊ??Ⴔጱ??Lጲ??.ድ??nጳ??lጳ??eጴ"/>
      <sheetName val="ጵ??Ⴔጶ??Lጷ??.ጸ??yጿ??uጿ??iጊ?"/>
      <sheetName val="ጊ??Ⴔጱ??Lጲ??-ድ??Lጳ??(ጳ??"/>
      <sheetName val="ጿ??Ⴔጿ??Lጊ??ېጱ?? ጲ??೵ድ??Ⴔጳ?"/>
      <sheetName val="ጊ??Ⴔጊ??Lጱ??᳴ጲ?? ድ??ᰕጳ??װጳ"/>
      <sheetName val="ጸ??Ⴔጿ??Lጿ??qጊ??oጊ??iጱ??iጲ?"/>
      <sheetName val="ጳ??Ⴔጴ??Lጳ??_ጳ??nጴ??lጵ??eጶ"/>
      <sheetName val="ጿ??Ⴔጿ??Lጊ??_ጊ??yጱ??uጲ??iድ?"/>
      <sheetName val="ፍ??Ⴔጳ??Lጳ??Nጴ??(ጳ??ᖥጳ??)"/>
      <sheetName val="ጿ??Ⴔጿ??Lጊ??Cጱ??4ጲ??Ĥፍ??"/>
      <sheetName val="ጳ??Ⴔጳ??Lጴ??෠ጳ??ೠጳ??2ጴ??Pጵ"/>
      <sheetName val="ጶ??Ⴔጷ??Lጸ?? ጿ?? ጿ?? ጊ??"/>
      <sheetName val="ጳ??Ⴔጴ??Lጳ??ބጳ??کጴ??ឌጵ??"/>
      <sheetName val="ጊ??Ⴔጊ??Lጱ??ބጲ??کድ??ឌጳ??"/>
      <sheetName val="ጳ??Ⴔጳ??Lጴ??᝼ጵ??᳀ጶ??,ጷ??)"/>
      <sheetName val="ጿ??Ⴔጊ??Lጱ??Șጲ??ᩘድ?? ጳ?? ጳ?"/>
      <sheetName val="ድ??Ⴔጳ??Lጳ??.ጴ??ഀጳ??nጳ?? "/>
      <sheetName val="ጴ??Ⴔጵ??Lጶ??_ጷ??ഀጸ??nጿ?? "/>
      <sheetName val="ጳ??Ⴔጴ??Lጵ??.ጶ??ᔼጷ??1ጸ??2ጿ?"/>
      <sheetName val="ጲ??Ⴔድ??Lጳ??Rጳ??aጴ??lጳ??oጳ"/>
      <sheetName val="ጊ??Ⴔጱ??Lጲ??Rድ??Dጳ??(ጳ??๘ጴ"/>
      <sheetName val="ጴ??Ⴔጵ??Lጶ??֑ጷ??0ጸ??1ጿ??0ጿ"/>
      <sheetName val="ጸ??Ⴔጿ??Lጿ??Ƞጊ??Eጱ??Rጲ??Sፍ"/>
      <sheetName val="ጵ??Ⴔጶ??Lጷ??-ጸ??Oጿ??Uጿ??Rጊ?"/>
      <sheetName val="ጳ??Ⴔጴ??Lጵ??-ጶ??Eጷ??Tጸ??Aጿ"/>
      <sheetName val="ጸ??Ⴔጿ??Lጿ??.ጊ?? ጱ??ݴጲ??"/>
      <sheetName val="ጱ??Ⴔጲ??Lድ??ࣼጳ??൬ጳ??(ጴ??"/>
      <sheetName val="ጴ??Ⴔጳ??Lጳ??Rጴ??Sጵ??Lጶ??2ጷ?"/>
      <sheetName val="ጿ??Ⴔጿ??Lጊ??uጱ??mጲ??Dድ??bጳ?"/>
      <sheetName val="ጴ??Ⴔጳ??Lጳ??_ጴ??nጵ??lጶ??eጷ?"/>
      <sheetName val="ጶ??Ⴔጷ??Lጸ??ېጿ??_ጿ??೵ጊ??Ⴔጱ?"/>
      <sheetName val="ጳ??Ⴔጳ??Lጴ??_ጳ??ഀጳ??nጴ??_"/>
      <sheetName val="ጿ??Ⴔጊ??Lጊ??_ጱ??ഀጲ??nድ??_"/>
      <sheetName val="ጵ??Ⴔጶ??Lጷ??qጸ??oጿ??iጿ??iጊ?"/>
      <sheetName val="ጲ??Ⴔድ??Lጳ??᳴ጳ??_ጴ??ᰕጳ??װጳ"/>
      <sheetName val="ጶ??Ⴔጷ??Lጸ??_ጿ??_ጿ??_ጊ??"/>
      <sheetName val="ጱ??Ⴔጲ??Lድ??᝼ጳ??᳀ጳ??,ጴ??)"/>
      <sheetName val="ጷ??Ⴔጸ??Lጿ??Șጿ??ᩘጊ??_ጱ??_ጲ?"/>
      <sheetName val="ድ??Ⴔጳ??Lጳ??ᰘጴ??ࠄጳ??ഈጳ??Ṅጴ"/>
      <sheetName val="ጲ??Ⴔድ??Lጳ??_ጳ??nጴ??lጳ??eጳ?"/>
      <sheetName val="ጳ??Ⴔጳ??Lጴ??᳴ጵ??_ጶ??ᰕጷ??װጸ?"/>
      <sheetName val="ጊ??Ⴔጱ??Lጲ??ࠑድ??°ጳ??2ጳ??0"/>
      <sheetName val="ጿ??Ⴔጊ??Lጱ??ᙜጲ??෨ድ??Dጳ??°ጳ"/>
      <sheetName val="ጿ??Ⴔጊ??Lጱ??Rጲ??Cድ??Rጳ??"/>
      <sheetName val="ጴ??Ⴔጳ??Lጳ??iጴ?? ጵ??eጶ??e"/>
      <sheetName val="ጵ??Ⴔጶ??Lጷ??ᝥጸ??Uጿ??Oጿ?? "/>
      <sheetName val="ጳ??Ⴔጴ??Lጵ??֑ጶ?? ጷ??-ጸ??׭"/>
      <sheetName val="ጳ??Ⴔጳ??Lጴ??಴ጵ??׭ጶ??᳀ጷ??"/>
      <sheetName val="ጴ??Ⴔጵ??Lጶ??ඕጷ??ఐጸ??սጿ??"/>
      <sheetName val="ጲ??Ⴔድ??Lጳ??.ጳ??᪅ጴ??Șጳ??᧝ጳ"/>
      <sheetName val="ጸ??Ⴔጿ??Lጿ??.ጊ??᪅ጊ??ႜጱ??"/>
      <sheetName val="ጴ??Ⴔጵ??Lጶ??.ጷ??ᅸጸ??Ꮙጿ??°ጿ"/>
      <sheetName val="ጶ??Ⴔጷ??Lጸ??.ጿ??(ጿ??ᅸጊ??)"/>
      <sheetName val="ጳ??Ⴔጴ??Lጴ??.ፊ??(ጵ??ఀፋ??)"/>
      <sheetName val="ጊ??Ⴔጱ??Lጲ??ഈድ??ᠥጳ??๘ጳ??"/>
      <sheetName val="ጊ??Ⴔጱ??Lጲ??Tድ??(ጳ??Eጳ??"/>
      <sheetName val="ጱ??Ⴔጲ??Lድ??ެጳ?? ጳ??(ጴ??"/>
      <sheetName val="ጷ??Ⴔጸ??Lጿ??೨ጿ??Tጊ??ಽጊ??"/>
      <sheetName val="ጿ??Ⴔጿ??Lጊ??ᙔጱ??೵ጲ?? ድ??"/>
      <sheetName val="ጴ??Ⴔጳ??Lጳ??ᆠጴ??Aጵ??Iጶ??"/>
      <sheetName val="ድ??Ⴔጳ??Lጳ??಴ጴ??׭ጳ??᳀ጳ??"/>
      <sheetName val="ጱ??Ⴔጲ??Lድ??ಜጳ??(ጳ?? ጴ??"/>
      <sheetName val="ጷ??Ⴔጸ??Lጿ??ݸጿ??ၬጊ??2ጊ??ರጱ"/>
      <sheetName val="ጵ??Ⴔጶ??Lጷ??_ጸ??᪅ጿ??Șጿ??᧝ጊ"/>
      <sheetName val="ጳ??Ⴔጴ??Lጳ??_ጳ??᪅ጴ??ႜጵ??"/>
      <sheetName val="ጳ??Ⴔጳ??Lጴ??ࣼጳ??൬ጳ??(ጴ??"/>
      <sheetName val="ጳ??Ⴔጴ??Lጳ??Rጳ??Sጴ??Lጵ??2ጶ?"/>
      <sheetName val="ጿ??Ⴔጿ??Lጊ??నጊ??ಽጱ??(ጲ??"/>
      <sheetName val="ጿ??Ⴔጊ??Lጊ??೵ጱ??(ጲ??ዹድ??"/>
      <sheetName val="ጳ??Ⴔጳ??Lጴ??_ጳ??Eጳ??Ꮜጴ??"/>
      <sheetName val="ጷ??Ⴔጸ??Lጿ??_ጿ??ᔼጊ??1ጱ??2ጲ?"/>
      <sheetName val="ጳ??Ⴔጳ??Lጴ??Ƞጴ??Eፊ??Rጵ??Sፋ"/>
      <sheetName val="ጸ??Ⴔጿ??Lጿ??ݴጊ??෼ጱ??.ጲ??"/>
      <sheetName val="ድ??Ⴔጳ??Lጳ??0ጴ?? ጳ??Iጳ??"/>
      <sheetName val="ጊ??Ⴔጱ??Lጲ??ಜድ??(ጳ??_ጳ??"/>
      <sheetName val="ጿ??Ⴔጊ??Lጱ??rጲ??(ድ??tጳ??rጳ"/>
      <sheetName val="ጴ??Ⴔጵ??Lጶ??᚝ጷ??Ոጸ??)ጿ??"/>
      <sheetName val="ጸ??Ⴔጿ??Lጿ??iጊ?? ጱ??uጲ??r"/>
      <sheetName val="ጳ??Ⴔጴ??Lጳ??᳴ጳ??_ጴ??ᰕጵ??װጶ?"/>
      <sheetName val="ጴ??Ⴔጳ??Lጳ??֑ጴ??_ጵ??-ጶ??׭"/>
      <sheetName val="ጳ??Ⴔጳ??Lጴ??ᙜጵ??෨ጶ??Dጷ??°ጸ"/>
      <sheetName val="ጿ??ゴጊ??Lዷ??R፞??I፟??G፠??ጀ፠"/>
      <sheetName val="ጶ??Ⴔጷ??Lጸ??_ጿ??ഀጿ??nጊ??_ጱ"/>
      <sheetName val="ጵ??Ⴔጶ??Lጷ??_ጸ??ഀጿ??nጿ??_ጊ"/>
      <sheetName val="ጳ??Ⴔጴ??Lጵ??_ጶ??Eጷ??Ꮜጸ??"/>
      <sheetName val="ጱ??Ⴔጲ??Lድ??_ጳ??_ጳ??_ጴ??1"/>
      <sheetName val="ድ??Ⴔጳ??Lጳ??᝼ጴ??᳀ጳ??,ጳ??)ጴ"/>
      <sheetName val="ጶ??Ⴔጷ??Lጸ??-ጿ??Oጿ??Uጊ??Rፕ?"/>
      <sheetName val="ጿ??Ⴔጿ??Lጊ??-ጱ??Eጲ??Tድ??Aጳ"/>
      <sheetName val="ጷ??Ⴔጸ??Lጿ??_ጿ??_ጊ??ݴጱ??"/>
      <sheetName val="ጲ??Ⴔድ??Lጳ??ᝥጳ??Uጴ??Oጳ??_"/>
      <sheetName val="ፘ??Ⴔፘ??Lፙ??Rፘ??Cፘ??Rፙ??"/>
      <sheetName val="፝??Ⴔጿ??Lጿ??iጊ??_ዷ??e፞??e"/>
      <sheetName val="፡??Ⴔ፠??L፠??ࣼ፡??൬።??(፣??"/>
      <sheetName val="፠??Ⴔ፡??L።??R፣??S፤??Lጿ??2ጿ?"/>
      <sheetName val="ጊ??Ⴔጊ??Lጊ??నጊ??ಽጊ??(፥??"/>
      <sheetName val="፥??Ⴔ፦??L፥??_ጊ??Eጊ??Ꮜጊ??"/>
      <sheetName val="ጲ??Ⴔድ??Lጳ??Iጳ??_ጴ??Yጳ??"/>
      <sheetName val="ጳ??Ⴔጳ??Lጴ??_ጳ??᪅ጳ??ᕴጴ??"/>
      <sheetName val="_후다_x0001_ _x0010_?_x0003"/>
      <sheetName val="3. CNT"/>
      <sheetName val="unit price list(M)"/>
      <sheetName val="General2"/>
      <sheetName val="Breakdown (B)"/>
      <sheetName val="thông tin"/>
      <sheetName val="Names"/>
      <sheetName val="barchart"/>
      <sheetName val="Matls"/>
      <sheetName val="Labor"/>
      <sheetName val="기성검사원갑지"/>
      <sheetName val="건축공정별집계표"/>
      <sheetName val="토목공정별집계표"/>
      <sheetName val="조경공정별집계표"/>
      <sheetName val="전기공정별집계표"/>
      <sheetName val="설비공정별집계표"/>
      <sheetName val="통신공정별집계표"/>
      <sheetName val="소방공정별집계표"/>
      <sheetName val="공정확인서"/>
      <sheetName val="통장사본"/>
      <sheetName val="4_x0000__x0000__x0005_"/>
      <sheetName val="신축이음"/>
      <sheetName val="업무량"/>
      <sheetName val="2_대외ɡ_x0000_က"/>
      <sheetName val="2_대외ⱔⰀ"/>
      <sheetName val="보안등"/>
      <sheetName val="인원계획-미화"/>
      <sheetName val="토목내역서 (도급단가) (2)"/>
      <sheetName val="A1내역_총괄표"/>
      <sheetName val="1공구_건정토건_철槜〩"/>
      <sheetName val="외Å_x0000_"/>
      <sheetName val="외Å_x0000_退"/>
      <sheetName val="1공구_건정토건_철㑸4"/>
      <sheetName val="정보매체A동"/>
      <sheetName val="1공구_건정토건_철_x0000__x0000_"/>
      <sheetName val="부대표지__x0000__x0000__x0000__x0001_"/>
      <sheetName val="부대표지__x0000__x0000__x0000__x000"/>
      <sheetName val="부대표지__x0000__x0000__x0000__x0002"/>
      <sheetName val="부대표지__x0000__x0000__x0000__x0003"/>
      <sheetName val="부대표지__x0000__x0000__x0000__x0004"/>
      <sheetName val="부대표지__x0000__x0000__x0000__x0005"/>
      <sheetName val="부대표지__x0000__x0000__x0000__x0006"/>
      <sheetName val="부대공(집계)"/>
      <sheetName val="[후다내역.XLS]__H1775_c_ESTI96____2"/>
      <sheetName val="식재鱸þ"/>
      <sheetName val="식재雨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/>
      <sheetData sheetId="214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>
        <row r="1">
          <cell r="A1" t="str">
            <v>PHIẾU XỬ LÝ HỒ SƠ THANH TOÁN VƯỢT THẨM QUYỀN PD</v>
          </cell>
        </row>
      </sheetData>
      <sheetData sheetId="2521"/>
      <sheetData sheetId="2522"/>
      <sheetData sheetId="2523"/>
      <sheetData sheetId="2524"/>
      <sheetData sheetId="2525"/>
      <sheetData sheetId="2526"/>
      <sheetData sheetId="2527">
        <row r="1">
          <cell r="A1" t="str">
            <v>PHIẾU XỬ LÝ HỒ SƠ THANH TOÁN VƯỢT THẨM QUYỀN PD</v>
          </cell>
        </row>
      </sheetData>
      <sheetData sheetId="2528">
        <row r="1">
          <cell r="A1" t="str">
            <v>PHIẾU XỬ LÝ HỒ SƠ THANH TOÁN VƯỢT THẨM QUYỀN PD</v>
          </cell>
        </row>
      </sheetData>
      <sheetData sheetId="2529">
        <row r="1">
          <cell r="A1" t="str">
            <v>PHIẾU XỬ LÝ HỒ SƠ THANH TOÁN VƯỢT THẨM QUYỀN PD</v>
          </cell>
        </row>
      </sheetData>
      <sheetData sheetId="2530">
        <row r="1">
          <cell r="A1" t="str">
            <v>PHIẾU XỬ LÝ HỒ SƠ THANH TOÁN VƯỢT THẨM QUYỀN PD</v>
          </cell>
        </row>
      </sheetData>
      <sheetData sheetId="2531">
        <row r="1">
          <cell r="A1" t="str">
            <v>PHIẾU XỬ LÝ HỒ SƠ THANH TOÁN VƯỢT THẨM QUYỀN PD</v>
          </cell>
        </row>
      </sheetData>
      <sheetData sheetId="2532">
        <row r="1">
          <cell r="A1" t="str">
            <v>PHIẾU XỬ LÝ HỒ SƠ THANH TOÁN VƯỢT THẨM QUYỀN PD</v>
          </cell>
        </row>
      </sheetData>
      <sheetData sheetId="2533">
        <row r="1">
          <cell r="A1" t="str">
            <v>PHIẾU XỬ LÝ HỒ SƠ THANH TOÁN VƯỢT THẨM QUYỀN PD</v>
          </cell>
        </row>
      </sheetData>
      <sheetData sheetId="2534">
        <row r="1">
          <cell r="A1" t="str">
            <v>PHIẾU XỬ LÝ HỒ SƠ THANH TOÁN VƯỢT THẨM QUYỀN PD</v>
          </cell>
        </row>
      </sheetData>
      <sheetData sheetId="2535">
        <row r="1">
          <cell r="A1" t="str">
            <v>PHIẾU XỬ LÝ HỒ SƠ THANH TOÁN VƯỢT THẨM QUYỀN PD</v>
          </cell>
        </row>
      </sheetData>
      <sheetData sheetId="2536">
        <row r="1">
          <cell r="A1" t="str">
            <v>PHIẾU XỬ LÝ HỒ SƠ THANH TOÁN VƯỢT THẨM QUYỀN PD</v>
          </cell>
        </row>
      </sheetData>
      <sheetData sheetId="2537">
        <row r="1">
          <cell r="A1" t="str">
            <v>PHIẾU XỬ LÝ HỒ SƠ THANH TOÁN VƯỢT THẨM QUYỀN PD</v>
          </cell>
        </row>
      </sheetData>
      <sheetData sheetId="2538">
        <row r="1">
          <cell r="A1" t="str">
            <v>PHIẾU XỬ LÝ HỒ SƠ THANH TOÁN VƯỢT THẨM QUYỀN PD</v>
          </cell>
        </row>
      </sheetData>
      <sheetData sheetId="2539">
        <row r="1">
          <cell r="A1" t="str">
            <v>PHIẾU XỬ LÝ HỒ SƠ THANH TOÁN VƯỢT THẨM QUYỀN PD</v>
          </cell>
        </row>
      </sheetData>
      <sheetData sheetId="2540">
        <row r="1">
          <cell r="A1" t="str">
            <v>PHIẾU XỬ LÝ HỒ SƠ THANH TOÁN VƯỢT THẨM QUYỀN PD</v>
          </cell>
        </row>
      </sheetData>
      <sheetData sheetId="2541">
        <row r="1">
          <cell r="A1" t="str">
            <v>PHIẾU XỬ LÝ HỒ SƠ THANH TOÁN VƯỢT THẨM QUYỀN PD</v>
          </cell>
        </row>
      </sheetData>
      <sheetData sheetId="2542">
        <row r="1">
          <cell r="A1" t="str">
            <v>PHIẾU XỬ LÝ HỒ SƠ THANH TOÁN VƯỢT THẨM QUYỀN PD</v>
          </cell>
        </row>
      </sheetData>
      <sheetData sheetId="2543">
        <row r="1">
          <cell r="A1" t="str">
            <v>PHIẾU XỬ LÝ HỒ SƠ THANH TOÁN VƯỢT THẨM QUYỀN PD</v>
          </cell>
        </row>
      </sheetData>
      <sheetData sheetId="2544">
        <row r="1">
          <cell r="A1" t="str">
            <v>PHIẾU XỬ LÝ HỒ SƠ THANH TOÁN VƯỢT THẨM QUYỀN PD</v>
          </cell>
        </row>
      </sheetData>
      <sheetData sheetId="2545">
        <row r="1">
          <cell r="A1" t="str">
            <v>PHIẾU XỬ LÝ HỒ SƠ THANH TOÁN VƯỢT THẨM QUYỀN PD</v>
          </cell>
        </row>
      </sheetData>
      <sheetData sheetId="2546">
        <row r="1">
          <cell r="A1" t="str">
            <v>PHIẾU XỬ LÝ HỒ SƠ THANH TOÁN VƯỢT THẨM QUYỀN PD</v>
          </cell>
        </row>
      </sheetData>
      <sheetData sheetId="2547">
        <row r="1">
          <cell r="A1" t="str">
            <v>PHIẾU XỬ LÝ HỒ SƠ THANH TOÁN VƯỢT THẨM QUYỀN PD</v>
          </cell>
        </row>
      </sheetData>
      <sheetData sheetId="2548">
        <row r="1">
          <cell r="A1" t="str">
            <v>PHIẾU XỬ LÝ HỒ SƠ THANH TOÁN VƯỢT THẨM QUYỀN PD</v>
          </cell>
        </row>
      </sheetData>
      <sheetData sheetId="2549">
        <row r="1">
          <cell r="A1" t="str">
            <v>PHIẾU XỬ LÝ HỒ SƠ THANH TOÁN VƯỢT THẨM QUYỀN PD</v>
          </cell>
        </row>
      </sheetData>
      <sheetData sheetId="2550">
        <row r="1">
          <cell r="A1" t="str">
            <v>PHIẾU XỬ LÝ HỒ SƠ THANH TOÁN VƯỢT THẨM QUYỀN PD</v>
          </cell>
        </row>
      </sheetData>
      <sheetData sheetId="2551">
        <row r="1">
          <cell r="A1" t="str">
            <v>PHIẾU XỬ LÝ HỒ SƠ THANH TOÁN VƯỢT THẨM QUYỀN PD</v>
          </cell>
        </row>
      </sheetData>
      <sheetData sheetId="2552">
        <row r="1">
          <cell r="A1" t="str">
            <v>PHIẾU XỬ LÝ HỒ SƠ THANH TOÁN VƯỢT THẨM QUYỀN PD</v>
          </cell>
        </row>
      </sheetData>
      <sheetData sheetId="2553">
        <row r="1">
          <cell r="A1" t="str">
            <v>PHIẾU XỬ LÝ HỒ SƠ THANH TOÁN VƯỢT THẨM QUYỀN PD</v>
          </cell>
        </row>
      </sheetData>
      <sheetData sheetId="2554">
        <row r="1">
          <cell r="A1" t="str">
            <v>PHIẾU XỬ LÝ HỒ SƠ THANH TOÁN VƯỢT THẨM QUYỀN PD</v>
          </cell>
        </row>
      </sheetData>
      <sheetData sheetId="2555">
        <row r="1">
          <cell r="A1" t="str">
            <v>PHIẾU XỬ LÝ HỒ SƠ THANH TOÁN VƯỢT THẨM QUYỀN PD</v>
          </cell>
        </row>
      </sheetData>
      <sheetData sheetId="2556">
        <row r="1">
          <cell r="A1" t="str">
            <v>PHIẾU XỬ LÝ HỒ SƠ THANH TOÁN VƯỢT THẨM QUYỀN PD</v>
          </cell>
        </row>
      </sheetData>
      <sheetData sheetId="2557">
        <row r="1">
          <cell r="A1" t="str">
            <v>PHIẾU XỬ LÝ HỒ SƠ THANH TOÁN VƯỢT THẨM QUYỀN PD</v>
          </cell>
        </row>
      </sheetData>
      <sheetData sheetId="2558">
        <row r="1">
          <cell r="A1" t="str">
            <v>PHIẾU XỬ LÝ HỒ SƠ THANH TOÁN VƯỢT THẨM QUYỀN PD</v>
          </cell>
        </row>
      </sheetData>
      <sheetData sheetId="2559">
        <row r="1">
          <cell r="A1" t="str">
            <v>PHIẾU XỬ LÝ HỒ SƠ THANH TOÁN VƯỢT THẨM QUYỀN PD</v>
          </cell>
        </row>
      </sheetData>
      <sheetData sheetId="2560">
        <row r="1">
          <cell r="A1" t="str">
            <v>PHIẾU XỬ LÝ HỒ SƠ THANH TOÁN VƯỢT THẨM QUYỀN PD</v>
          </cell>
        </row>
      </sheetData>
      <sheetData sheetId="2561">
        <row r="1">
          <cell r="A1" t="str">
            <v>PHIẾU XỬ LÝ HỒ SƠ THANH TOÁN VƯỢT THẨM QUYỀN PD</v>
          </cell>
        </row>
      </sheetData>
      <sheetData sheetId="2562">
        <row r="1">
          <cell r="A1" t="str">
            <v>PHIẾU XỬ LÝ HỒ SƠ THANH TOÁN VƯỢT THẨM QUYỀN PD</v>
          </cell>
        </row>
      </sheetData>
      <sheetData sheetId="2563">
        <row r="1">
          <cell r="A1" t="str">
            <v>PHIẾU XỬ LÝ HỒ SƠ THANH TOÁN VƯỢT THẨM QUYỀN PD</v>
          </cell>
        </row>
      </sheetData>
      <sheetData sheetId="2564">
        <row r="1">
          <cell r="A1" t="str">
            <v>PHIẾU XỬ LÝ HỒ SƠ THANH TOÁN VƯỢT THẨM QUYỀN PD</v>
          </cell>
        </row>
      </sheetData>
      <sheetData sheetId="2565">
        <row r="1">
          <cell r="A1" t="str">
            <v>PHIẾU XỬ LÝ HỒ SƠ THANH TOÁN VƯỢT THẨM QUYỀN PD</v>
          </cell>
        </row>
      </sheetData>
      <sheetData sheetId="2566">
        <row r="1">
          <cell r="A1" t="str">
            <v>PHIẾU XỬ LÝ HỒ SƠ THANH TOÁN VƯỢT THẨM QUYỀN PD</v>
          </cell>
        </row>
      </sheetData>
      <sheetData sheetId="2567">
        <row r="1">
          <cell r="A1" t="str">
            <v>PHIẾU XỬ LÝ HỒ SƠ THANH TOÁN VƯỢT THẨM QUYỀN PD</v>
          </cell>
        </row>
      </sheetData>
      <sheetData sheetId="2568">
        <row r="1">
          <cell r="A1" t="str">
            <v>PHIẾU XỬ LÝ HỒ SƠ THANH TOÁN VƯỢT THẨM QUYỀN PD</v>
          </cell>
        </row>
      </sheetData>
      <sheetData sheetId="2569">
        <row r="1">
          <cell r="A1" t="str">
            <v>PHIẾU XỬ LÝ HỒ SƠ THANH TOÁN VƯỢT THẨM QUYỀN PD</v>
          </cell>
        </row>
      </sheetData>
      <sheetData sheetId="2570">
        <row r="1">
          <cell r="A1" t="str">
            <v>PHIẾU XỬ LÝ HỒ SƠ THANH TOÁN VƯỢT THẨM QUYỀN PD</v>
          </cell>
        </row>
      </sheetData>
      <sheetData sheetId="2571">
        <row r="1">
          <cell r="A1" t="str">
            <v>PHIẾU XỬ LÝ HỒ SƠ THANH TOÁN VƯỢT THẨM QUYỀN PD</v>
          </cell>
        </row>
      </sheetData>
      <sheetData sheetId="2572">
        <row r="1">
          <cell r="A1" t="str">
            <v>PHIẾU XỬ LÝ HỒ SƠ THANH TOÁN VƯỢT THẨM QUYỀN PD</v>
          </cell>
        </row>
      </sheetData>
      <sheetData sheetId="2573">
        <row r="1">
          <cell r="A1" t="str">
            <v>PHIẾU XỬ LÝ HỒ SƠ THANH TOÁN VƯỢT THẨM QUYỀN PD</v>
          </cell>
        </row>
      </sheetData>
      <sheetData sheetId="2574">
        <row r="1">
          <cell r="A1" t="str">
            <v>PHIẾU XỬ LÝ HỒ SƠ THANH TOÁN VƯỢT THẨM QUYỀN PD</v>
          </cell>
        </row>
      </sheetData>
      <sheetData sheetId="2575">
        <row r="1">
          <cell r="A1" t="str">
            <v>PHIẾU XỬ LÝ HỒ SƠ THANH TOÁN VƯỢT THẨM QUYỀN PD</v>
          </cell>
        </row>
      </sheetData>
      <sheetData sheetId="2576">
        <row r="1">
          <cell r="A1" t="str">
            <v>PHIẾU XỬ LÝ HỒ SƠ THANH TOÁN VƯỢT THẨM QUYỀN PD</v>
          </cell>
        </row>
      </sheetData>
      <sheetData sheetId="2577">
        <row r="1">
          <cell r="A1" t="str">
            <v>PHIẾU XỬ LÝ HỒ SƠ THANH TOÁN VƯỢT THẨM QUYỀN PD</v>
          </cell>
        </row>
      </sheetData>
      <sheetData sheetId="2578">
        <row r="1">
          <cell r="A1" t="str">
            <v>PHIẾU XỬ LÝ HỒ SƠ THANH TOÁN VƯỢT THẨM QUYỀN PD</v>
          </cell>
        </row>
      </sheetData>
      <sheetData sheetId="2579">
        <row r="1">
          <cell r="A1" t="str">
            <v>PHIẾU XỬ LÝ HỒ SƠ THANH TOÁN VƯỢT THẨM QUYỀN PD</v>
          </cell>
        </row>
      </sheetData>
      <sheetData sheetId="2580">
        <row r="1">
          <cell r="A1" t="str">
            <v>PHIẾU XỬ LÝ HỒ SƠ THANH TOÁN VƯỢT THẨM QUYỀN PD</v>
          </cell>
        </row>
      </sheetData>
      <sheetData sheetId="2581">
        <row r="1">
          <cell r="A1" t="str">
            <v>PHIẾU XỬ LÝ HỒ SƠ THANH TOÁN VƯỢT THẨM QUYỀN PD</v>
          </cell>
        </row>
      </sheetData>
      <sheetData sheetId="2582">
        <row r="1">
          <cell r="A1" t="str">
            <v>PHIẾU XỬ LÝ HỒ SƠ THANH TOÁN VƯỢT THẨM QUYỀN PD</v>
          </cell>
        </row>
      </sheetData>
      <sheetData sheetId="2583">
        <row r="1">
          <cell r="A1" t="str">
            <v>PHIẾU XỬ LÝ HỒ SƠ THANH TOÁN VƯỢT THẨM QUYỀN PD</v>
          </cell>
        </row>
      </sheetData>
      <sheetData sheetId="2584">
        <row r="1">
          <cell r="A1" t="str">
            <v>PHIẾU XỬ LÝ HỒ SƠ THANH TOÁN VƯỢT THẨM QUYỀN PD</v>
          </cell>
        </row>
      </sheetData>
      <sheetData sheetId="2585">
        <row r="1">
          <cell r="A1" t="str">
            <v>PHIẾU XỬ LÝ HỒ SƠ THANH TOÁN VƯỢT THẨM QUYỀN PD</v>
          </cell>
        </row>
      </sheetData>
      <sheetData sheetId="2586">
        <row r="1">
          <cell r="A1" t="str">
            <v>PHIẾU XỬ LÝ HỒ SƠ THANH TOÁN VƯỢT THẨM QUYỀN PD</v>
          </cell>
        </row>
      </sheetData>
      <sheetData sheetId="2587">
        <row r="1">
          <cell r="A1" t="str">
            <v>PHIẾU XỬ LÝ HỒ SƠ THANH TOÁN VƯỢT THẨM QUYỀN PD</v>
          </cell>
        </row>
      </sheetData>
      <sheetData sheetId="2588">
        <row r="1">
          <cell r="A1" t="str">
            <v>PHIẾU XỬ LÝ HỒ SƠ THANH TOÁN VƯỢT THẨM QUYỀN PD</v>
          </cell>
        </row>
      </sheetData>
      <sheetData sheetId="2589">
        <row r="1">
          <cell r="A1" t="str">
            <v>PHIẾU XỬ LÝ HỒ SƠ THANH TOÁN VƯỢT THẨM QUYỀN PD</v>
          </cell>
        </row>
      </sheetData>
      <sheetData sheetId="2590">
        <row r="1">
          <cell r="A1" t="str">
            <v>PHIẾU XỬ LÝ HỒ SƠ THANH TOÁN VƯỢT THẨM QUYỀN PD</v>
          </cell>
        </row>
      </sheetData>
      <sheetData sheetId="2591">
        <row r="1">
          <cell r="A1" t="str">
            <v>PHIẾU XỬ LÝ HỒ SƠ THANH TOÁN VƯỢT THẨM QUYỀN PD</v>
          </cell>
        </row>
      </sheetData>
      <sheetData sheetId="2592">
        <row r="1">
          <cell r="A1" t="str">
            <v>PHIẾU XỬ LÝ HỒ SƠ THANH TOÁN VƯỢT THẨM QUYỀN PD</v>
          </cell>
        </row>
      </sheetData>
      <sheetData sheetId="2593">
        <row r="1">
          <cell r="A1" t="str">
            <v>PHIẾU XỬ LÝ HỒ SƠ THANH TOÁN VƯỢT THẨM QUYỀN PD</v>
          </cell>
        </row>
      </sheetData>
      <sheetData sheetId="2594">
        <row r="1">
          <cell r="A1" t="str">
            <v>PHIẾU XỬ LÝ HỒ SƠ THANH TOÁN VƯỢT THẨM QUYỀN PD</v>
          </cell>
        </row>
      </sheetData>
      <sheetData sheetId="2595">
        <row r="1">
          <cell r="A1" t="str">
            <v>PHIẾU XỬ LÝ HỒ SƠ THANH TOÁN VƯỢT THẨM QUYỀN PD</v>
          </cell>
        </row>
      </sheetData>
      <sheetData sheetId="2596">
        <row r="1">
          <cell r="A1" t="str">
            <v>PHIẾU XỬ LÝ HỒ SƠ THANH TOÁN VƯỢT THẨM QUYỀN PD</v>
          </cell>
        </row>
      </sheetData>
      <sheetData sheetId="2597">
        <row r="1">
          <cell r="A1" t="str">
            <v>PHIẾU XỬ LÝ HỒ SƠ THANH TOÁN VƯỢT THẨM QUYỀN PD</v>
          </cell>
        </row>
      </sheetData>
      <sheetData sheetId="2598">
        <row r="1">
          <cell r="A1" t="str">
            <v>PHIẾU XỬ LÝ HỒ SƠ THANH TOÁN VƯỢT THẨM QUYỀN PD</v>
          </cell>
        </row>
      </sheetData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>
        <row r="1">
          <cell r="A1" t="str">
            <v>PHIẾU XỬ LÝ HỒ SƠ THANH TOÁN VƯỢT THẨM QUYỀN PD</v>
          </cell>
        </row>
      </sheetData>
      <sheetData sheetId="2617" refreshError="1"/>
      <sheetData sheetId="2618" refreshError="1"/>
      <sheetData sheetId="2619" refreshError="1"/>
      <sheetData sheetId="2620" refreshError="1"/>
      <sheetData sheetId="2621">
        <row r="1">
          <cell r="A1" t="str">
            <v>PHIẾU XỬ LÝ HỒ SƠ THANH TOÁN VƯỢT THẨM QUYỀN PD</v>
          </cell>
        </row>
      </sheetData>
      <sheetData sheetId="2622">
        <row r="1">
          <cell r="A1" t="str">
            <v>PHIẾU XỬ LÝ HỒ SƠ THANH TOÁN VƯỢT THẨM QUYỀN PD</v>
          </cell>
        </row>
      </sheetData>
      <sheetData sheetId="2623">
        <row r="1">
          <cell r="A1" t="str">
            <v>PHIẾU XỬ LÝ HỒ SƠ THANH TOÁN VƯỢT THẨM QUYỀN PD</v>
          </cell>
        </row>
      </sheetData>
      <sheetData sheetId="2624">
        <row r="1">
          <cell r="A1" t="str">
            <v>PHIẾU XỬ LÝ HỒ SƠ THANH TOÁN VƯỢT THẨM QUYỀN PD</v>
          </cell>
        </row>
      </sheetData>
      <sheetData sheetId="2625">
        <row r="1">
          <cell r="A1" t="str">
            <v>PHIẾU XỬ LÝ HỒ SƠ THANH TOÁN VƯỢT THẨM QUYỀN PD</v>
          </cell>
        </row>
      </sheetData>
      <sheetData sheetId="2626">
        <row r="1">
          <cell r="A1" t="str">
            <v>PHIẾU XỬ LÝ HỒ SƠ THANH TOÁN VƯỢT THẨM QUYỀN PD</v>
          </cell>
        </row>
      </sheetData>
      <sheetData sheetId="2627">
        <row r="1">
          <cell r="A1" t="str">
            <v>PHIẾU XỬ LÝ HỒ SƠ THANH TOÁN VƯỢT THẨM QUYỀN PD</v>
          </cell>
        </row>
      </sheetData>
      <sheetData sheetId="2628">
        <row r="1">
          <cell r="A1" t="str">
            <v>PHIẾU XỬ LÝ HỒ SƠ THANH TOÁN VƯỢT THẨM QUYỀN PD</v>
          </cell>
        </row>
      </sheetData>
      <sheetData sheetId="2629">
        <row r="1">
          <cell r="A1" t="str">
            <v>PHIẾU XỬ LÝ HỒ SƠ THANH TOÁN VƯỢT THẨM QUYỀN PD</v>
          </cell>
        </row>
      </sheetData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>
        <row r="1">
          <cell r="A1" t="str">
            <v>PHIẾU XỬ LÝ HỒ SƠ THANH TOÁN VƯỢT THẨM QUYỀN PD</v>
          </cell>
        </row>
      </sheetData>
      <sheetData sheetId="2645">
        <row r="1">
          <cell r="A1" t="str">
            <v>PHIẾU XỬ LÝ HỒ SƠ THANH TOÁN VƯỢT THẨM QUYỀN PD</v>
          </cell>
        </row>
      </sheetData>
      <sheetData sheetId="2646">
        <row r="1">
          <cell r="A1" t="str">
            <v>PHIẾU XỬ LÝ HỒ SƠ THANH TOÁN VƯỢT THẨM QUYỀN PD</v>
          </cell>
        </row>
      </sheetData>
      <sheetData sheetId="2647">
        <row r="1">
          <cell r="A1" t="str">
            <v>PHIẾU XỬ LÝ HỒ SƠ THANH TOÁN VƯỢT THẨM QUYỀN PD</v>
          </cell>
        </row>
      </sheetData>
      <sheetData sheetId="2648">
        <row r="1">
          <cell r="A1" t="str">
            <v>PHIẾU XỬ LÝ HỒ SƠ THANH TOÁN VƯỢT THẨM QUYỀN PD</v>
          </cell>
        </row>
      </sheetData>
      <sheetData sheetId="2649">
        <row r="1">
          <cell r="A1" t="str">
            <v>PHIẾU XỬ LÝ HỒ SƠ THANH TOÁN VƯỢT THẨM QUYỀN PD</v>
          </cell>
        </row>
      </sheetData>
      <sheetData sheetId="2650">
        <row r="1">
          <cell r="A1" t="str">
            <v>PHIẾU XỬ LÝ HỒ SƠ THANH TOÁN VƯỢT THẨM QUYỀN PD</v>
          </cell>
        </row>
      </sheetData>
      <sheetData sheetId="2651"/>
      <sheetData sheetId="2652"/>
      <sheetData sheetId="2653"/>
      <sheetData sheetId="2654"/>
      <sheetData sheetId="2655"/>
      <sheetData sheetId="2656">
        <row r="1">
          <cell r="A1" t="str">
            <v>PHIẾU XỬ LÝ HỒ SƠ THANH TOÁN VƯỢT THẨM QUYỀN PD</v>
          </cell>
        </row>
      </sheetData>
      <sheetData sheetId="2657">
        <row r="1">
          <cell r="A1" t="str">
            <v>PHIẾU XỬ LÝ HỒ SƠ THANH TOÁN VƯỢT THẨM QUYỀN PD</v>
          </cell>
        </row>
      </sheetData>
      <sheetData sheetId="2658">
        <row r="1">
          <cell r="A1" t="str">
            <v>PHIẾU XỬ LÝ HỒ SƠ THANH TOÁN VƯỢT THẨM QUYỀN PD</v>
          </cell>
        </row>
      </sheetData>
      <sheetData sheetId="2659">
        <row r="1">
          <cell r="A1" t="str">
            <v>PHIẾU XỬ LÝ HỒ SƠ THANH TOÁN VƯỢT THẨM QUYỀN PD</v>
          </cell>
        </row>
      </sheetData>
      <sheetData sheetId="2660">
        <row r="1">
          <cell r="A1" t="str">
            <v>PHIẾU XỬ LÝ HỒ SƠ THANH TOÁN VƯỢT THẨM QUYỀN PD</v>
          </cell>
        </row>
      </sheetData>
      <sheetData sheetId="2661">
        <row r="1">
          <cell r="A1" t="str">
            <v>PHIẾU XỬ LÝ HỒ SƠ THANH TOÁN VƯỢT THẨM QUYỀN PD</v>
          </cell>
        </row>
      </sheetData>
      <sheetData sheetId="2662"/>
      <sheetData sheetId="2663">
        <row r="1">
          <cell r="A1" t="str">
            <v>PHIẾU XỬ LÝ HỒ SƠ THANH TOÁN VƯỢT THẨM QUYỀN PD</v>
          </cell>
        </row>
      </sheetData>
      <sheetData sheetId="2664"/>
      <sheetData sheetId="2665"/>
      <sheetData sheetId="2666">
        <row r="1">
          <cell r="A1" t="str">
            <v>PHIẾU XỬ LÝ HỒ SƠ THANH TOÁN VƯỢT THẨM QUYỀN PD</v>
          </cell>
        </row>
      </sheetData>
      <sheetData sheetId="2667">
        <row r="1">
          <cell r="A1" t="str">
            <v>PHIẾU XỬ LÝ HỒ SƠ THANH TOÁN VƯỢT THẨM QUYỀN PD</v>
          </cell>
        </row>
      </sheetData>
      <sheetData sheetId="2668">
        <row r="1">
          <cell r="A1" t="str">
            <v>PHIẾU XỬ LÝ HỒ SƠ THANH TOÁN VƯỢT THẨM QUYỀN PD</v>
          </cell>
        </row>
      </sheetData>
      <sheetData sheetId="2669">
        <row r="1">
          <cell r="A1" t="str">
            <v>PHIẾU XỬ LÝ HỒ SƠ THANH TOÁN VƯỢT THẨM QUYỀN PD</v>
          </cell>
        </row>
      </sheetData>
      <sheetData sheetId="2670">
        <row r="1">
          <cell r="A1" t="str">
            <v>PHIẾU XỬ LÝ HỒ SƠ THANH TOÁN VƯỢT THẨM QUYỀN PD</v>
          </cell>
        </row>
      </sheetData>
      <sheetData sheetId="2671">
        <row r="1">
          <cell r="A1" t="str">
            <v>PHIẾU XỬ LÝ HỒ SƠ THANH TOÁN VƯỢT THẨM QUYỀN PD</v>
          </cell>
        </row>
      </sheetData>
      <sheetData sheetId="2672">
        <row r="1">
          <cell r="A1" t="str">
            <v>PHIẾU XỬ LÝ HỒ SƠ THANH TOÁN VƯỢT THẨM QUYỀN PD</v>
          </cell>
        </row>
      </sheetData>
      <sheetData sheetId="2673"/>
      <sheetData sheetId="2674">
        <row r="1">
          <cell r="A1" t="str">
            <v>PHIẾU XỬ LÝ HỒ SƠ THANH TOÁN VƯỢT THẨM QUYỀN PD</v>
          </cell>
        </row>
      </sheetData>
      <sheetData sheetId="2675">
        <row r="1">
          <cell r="A1" t="str">
            <v>PHIẾU XỬ LÝ HỒ SƠ THANH TOÁN VƯỢT THẨM QUYỀN PD</v>
          </cell>
        </row>
      </sheetData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/>
      <sheetData sheetId="5406">
        <row r="1">
          <cell r="A1" t="str">
            <v>PHIẾU XỬ LÝ HỒ SƠ THANH TOÁN VƯỢT THẨM QUYỀN PD</v>
          </cell>
        </row>
      </sheetData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 refreshError="1"/>
      <sheetData sheetId="5422" refreshError="1"/>
      <sheetData sheetId="5423">
        <row r="1">
          <cell r="A1" t="str">
            <v>PHIẾU XỬ LÝ HỒ SƠ THANH TOÁN VƯỢT THẨM QUYỀN PD</v>
          </cell>
        </row>
      </sheetData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/>
      <sheetData sheetId="5447" refreshError="1"/>
      <sheetData sheetId="5448" refreshError="1"/>
      <sheetData sheetId="5449">
        <row r="1">
          <cell r="A1" t="str">
            <v>PHIẾU XỬ LÝ HỒ SƠ THANH TOÁN VƯỢT THẨM QUYỀN PD</v>
          </cell>
        </row>
      </sheetData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>
        <row r="1">
          <cell r="A1" t="str">
            <v>PHIẾU XỬ LÝ HỒ SƠ THANH TOÁN VƯỢT THẨM QUYỀN PD</v>
          </cell>
        </row>
      </sheetData>
      <sheetData sheetId="5668">
        <row r="1">
          <cell r="A1" t="str">
            <v>PHIẾU XỬ LÝ HỒ SƠ THANH TOÁN VƯỢT THẨM QUYỀN PD</v>
          </cell>
        </row>
      </sheetData>
      <sheetData sheetId="5669">
        <row r="1">
          <cell r="A1" t="str">
            <v>PHIẾU XỬ LÝ HỒ SƠ THANH TOÁN VƯỢT THẨM QUYỀN PD</v>
          </cell>
        </row>
      </sheetData>
      <sheetData sheetId="5670">
        <row r="1">
          <cell r="A1" t="str">
            <v>PHIẾU XỬ LÝ HỒ SƠ THANH TOÁN VƯỢT THẨM QUYỀN PD</v>
          </cell>
        </row>
      </sheetData>
      <sheetData sheetId="5671">
        <row r="1">
          <cell r="A1" t="str">
            <v>PHIẾU XỬ LÝ HỒ SƠ THANH TOÁN VƯỢT THẨM QUYỀN PD</v>
          </cell>
        </row>
      </sheetData>
      <sheetData sheetId="5672">
        <row r="1">
          <cell r="A1" t="str">
            <v>PHIẾU XỬ LÝ HỒ SƠ THANH TOÁN VƯỢT THẨM QUYỀN PD</v>
          </cell>
        </row>
      </sheetData>
      <sheetData sheetId="5673">
        <row r="1">
          <cell r="A1" t="str">
            <v>PHIẾU XỬ LÝ HỒ SƠ THANH TOÁN VƯỢT THẨM QUYỀN PD</v>
          </cell>
        </row>
      </sheetData>
      <sheetData sheetId="5674">
        <row r="1">
          <cell r="A1" t="str">
            <v>PHIẾU XỬ LÝ HỒ SƠ THANH TOÁN VƯỢT THẨM QUYỀN PD</v>
          </cell>
        </row>
      </sheetData>
      <sheetData sheetId="5675">
        <row r="1">
          <cell r="A1" t="str">
            <v>PHIẾU XỬ LÝ HỒ SƠ THANH TOÁN VƯỢT THẨM QUYỀN PD</v>
          </cell>
        </row>
      </sheetData>
      <sheetData sheetId="5676">
        <row r="1">
          <cell r="A1" t="str">
            <v>PHIẾU XỬ LÝ HỒ SƠ THANH TOÁN VƯỢT THẨM QUYỀN PD</v>
          </cell>
        </row>
      </sheetData>
      <sheetData sheetId="5677">
        <row r="1">
          <cell r="A1" t="str">
            <v>PHIẾU XỬ LÝ HỒ SƠ THANH TOÁN VƯỢT THẨM QUYỀN PD</v>
          </cell>
        </row>
      </sheetData>
      <sheetData sheetId="5678">
        <row r="1">
          <cell r="A1" t="str">
            <v>PHIẾU XỬ LÝ HỒ SƠ THANH TOÁN VƯỢT THẨM QUYỀN PD</v>
          </cell>
        </row>
      </sheetData>
      <sheetData sheetId="5679">
        <row r="1">
          <cell r="A1" t="str">
            <v>PHIẾU XỬ LÝ HỒ SƠ THANH TOÁN VƯỢT THẨM QUYỀN PD</v>
          </cell>
        </row>
      </sheetData>
      <sheetData sheetId="5680">
        <row r="1">
          <cell r="A1" t="str">
            <v>PHIẾU XỬ LÝ HỒ SƠ THANH TOÁN VƯỢT THẨM QUYỀN PD</v>
          </cell>
        </row>
      </sheetData>
      <sheetData sheetId="5681">
        <row r="1">
          <cell r="A1" t="str">
            <v>PHIẾU XỬ LÝ HỒ SƠ THANH TOÁN VƯỢT THẨM QUYỀN PD</v>
          </cell>
        </row>
      </sheetData>
      <sheetData sheetId="5682">
        <row r="1">
          <cell r="A1" t="str">
            <v>PHIẾU XỬ LÝ HỒ SƠ THANH TOÁN VƯỢT THẨM QUYỀN PD</v>
          </cell>
        </row>
      </sheetData>
      <sheetData sheetId="5683">
        <row r="1">
          <cell r="A1" t="str">
            <v>PHIẾU XỬ LÝ HỒ SƠ THANH TOÁN VƯỢT THẨM QUYỀN PD</v>
          </cell>
        </row>
      </sheetData>
      <sheetData sheetId="5684">
        <row r="1">
          <cell r="A1" t="str">
            <v>PHIẾU XỬ LÝ HỒ SƠ THANH TOÁN VƯỢT THẨM QUYỀN PD</v>
          </cell>
        </row>
      </sheetData>
      <sheetData sheetId="5685">
        <row r="1">
          <cell r="A1" t="str">
            <v>PHIẾU XỬ LÝ HỒ SƠ THANH TOÁN VƯỢT THẨM QUYỀN PD</v>
          </cell>
        </row>
      </sheetData>
      <sheetData sheetId="5686">
        <row r="1">
          <cell r="A1" t="str">
            <v>PHIẾU XỬ LÝ HỒ SƠ THANH TOÁN VƯỢT THẨM QUYỀN PD</v>
          </cell>
        </row>
      </sheetData>
      <sheetData sheetId="5687">
        <row r="1">
          <cell r="A1" t="str">
            <v>PHIẾU XỬ LÝ HỒ SƠ THANH TOÁN VƯỢT THẨM QUYỀN PD</v>
          </cell>
        </row>
      </sheetData>
      <sheetData sheetId="5688">
        <row r="1">
          <cell r="A1" t="str">
            <v>PHIẾU XỬ LÝ HỒ SƠ THANH TOÁN VƯỢT THẨM QUYỀN PD</v>
          </cell>
        </row>
      </sheetData>
      <sheetData sheetId="5689">
        <row r="1">
          <cell r="A1" t="str">
            <v>PHIẾU XỬ LÝ HỒ SƠ THANH TOÁN VƯỢT THẨM QUYỀN PD</v>
          </cell>
        </row>
      </sheetData>
      <sheetData sheetId="5690">
        <row r="1">
          <cell r="A1" t="str">
            <v>PHIẾU XỬ LÝ HỒ SƠ THANH TOÁN VƯỢT THẨM QUYỀN PD</v>
          </cell>
        </row>
      </sheetData>
      <sheetData sheetId="5691">
        <row r="1">
          <cell r="A1" t="str">
            <v>PHIẾU XỬ LÝ HỒ SƠ THANH TOÁN VƯỢT THẨM QUYỀN PD</v>
          </cell>
        </row>
      </sheetData>
      <sheetData sheetId="5692">
        <row r="1">
          <cell r="A1" t="str">
            <v>PHIẾU XỬ LÝ HỒ SƠ THANH TOÁN VƯỢT THẨM QUYỀN PD</v>
          </cell>
        </row>
      </sheetData>
      <sheetData sheetId="5693">
        <row r="1">
          <cell r="A1" t="str">
            <v>PHIẾU XỬ LÝ HỒ SƠ THANH TOÁN VƯỢT THẨM QUYỀN PD</v>
          </cell>
        </row>
      </sheetData>
      <sheetData sheetId="5694">
        <row r="1">
          <cell r="A1" t="str">
            <v>PHIẾU XỬ LÝ HỒ SƠ THANH TOÁN VƯỢT THẨM QUYỀN PD</v>
          </cell>
        </row>
      </sheetData>
      <sheetData sheetId="5695">
        <row r="1">
          <cell r="A1" t="str">
            <v>PHIẾU XỬ LÝ HỒ SƠ THANH TOÁN VƯỢT THẨM QUYỀN PD</v>
          </cell>
        </row>
      </sheetData>
      <sheetData sheetId="5696">
        <row r="1">
          <cell r="A1" t="str">
            <v>PHIẾU XỬ LÝ HỒ SƠ THANH TOÁN VƯỢT THẨM QUYỀN PD</v>
          </cell>
        </row>
      </sheetData>
      <sheetData sheetId="5697">
        <row r="1">
          <cell r="A1" t="str">
            <v>PHIẾU XỬ LÝ HỒ SƠ THANH TOÁN VƯỢT THẨM QUYỀN PD</v>
          </cell>
        </row>
      </sheetData>
      <sheetData sheetId="5698">
        <row r="1">
          <cell r="A1" t="str">
            <v>PHIẾU XỬ LÝ HỒ SƠ THANH TOÁN VƯỢT THẨM QUYỀN PD</v>
          </cell>
        </row>
      </sheetData>
      <sheetData sheetId="5699">
        <row r="1">
          <cell r="A1" t="str">
            <v>PHIẾU XỬ LÝ HỒ SƠ THANH TOÁN VƯỢT THẨM QUYỀN PD</v>
          </cell>
        </row>
      </sheetData>
      <sheetData sheetId="5700">
        <row r="1">
          <cell r="A1" t="str">
            <v>PHIẾU XỬ LÝ HỒ SƠ THANH TOÁN VƯỢT THẨM QUYỀN PD</v>
          </cell>
        </row>
      </sheetData>
      <sheetData sheetId="5701">
        <row r="1">
          <cell r="A1" t="str">
            <v>PHIẾU XỬ LÝ HỒ SƠ THANH TOÁN VƯỢT THẨM QUYỀN PD</v>
          </cell>
        </row>
      </sheetData>
      <sheetData sheetId="5702">
        <row r="1">
          <cell r="A1" t="str">
            <v>PHIẾU XỬ LÝ HỒ SƠ THANH TOÁN VƯỢT THẨM QUYỀN PD</v>
          </cell>
        </row>
      </sheetData>
      <sheetData sheetId="5703">
        <row r="1">
          <cell r="A1" t="str">
            <v>PHIẾU XỬ LÝ HỒ SƠ THANH TOÁN VƯỢT THẨM QUYỀN PD</v>
          </cell>
        </row>
      </sheetData>
      <sheetData sheetId="5704">
        <row r="1">
          <cell r="A1" t="str">
            <v>PHIẾU XỬ LÝ HỒ SƠ THANH TOÁN VƯỢT THẨM QUYỀN PD</v>
          </cell>
        </row>
      </sheetData>
      <sheetData sheetId="5705">
        <row r="1">
          <cell r="A1" t="str">
            <v>PHIẾU XỬ LÝ HỒ SƠ THANH TOÁN VƯỢT THẨM QUYỀN PD</v>
          </cell>
        </row>
      </sheetData>
      <sheetData sheetId="5706">
        <row r="1">
          <cell r="A1" t="str">
            <v>PHIẾU XỬ LÝ HỒ SƠ THANH TOÁN VƯỢT THẨM QUYỀN PD</v>
          </cell>
        </row>
      </sheetData>
      <sheetData sheetId="5707">
        <row r="1">
          <cell r="A1" t="str">
            <v>PHIẾU XỬ LÝ HỒ SƠ THANH TOÁN VƯỢT THẨM QUYỀN PD</v>
          </cell>
        </row>
      </sheetData>
      <sheetData sheetId="5708">
        <row r="1">
          <cell r="A1" t="str">
            <v>PHIẾU XỬ LÝ HỒ SƠ THANH TOÁN VƯỢT THẨM QUYỀN PD</v>
          </cell>
        </row>
      </sheetData>
      <sheetData sheetId="5709">
        <row r="1">
          <cell r="A1" t="str">
            <v>PHIẾU XỬ LÝ HỒ SƠ THANH TOÁN VƯỢT THẨM QUYỀN PD</v>
          </cell>
        </row>
      </sheetData>
      <sheetData sheetId="5710">
        <row r="1">
          <cell r="A1" t="str">
            <v>PHIẾU XỬ LÝ HỒ SƠ THANH TOÁN VƯỢT THẨM QUYỀN PD</v>
          </cell>
        </row>
      </sheetData>
      <sheetData sheetId="5711">
        <row r="1">
          <cell r="A1" t="str">
            <v>PHIẾU XỬ LÝ HỒ SƠ THANH TOÁN VƯỢT THẨM QUYỀN PD</v>
          </cell>
        </row>
      </sheetData>
      <sheetData sheetId="5712">
        <row r="1">
          <cell r="A1" t="str">
            <v>PHIẾU XỬ LÝ HỒ SƠ THANH TOÁN VƯỢT THẨM QUYỀN PD</v>
          </cell>
        </row>
      </sheetData>
      <sheetData sheetId="5713">
        <row r="1">
          <cell r="A1" t="str">
            <v>PHIẾU XỬ LÝ HỒ SƠ THANH TOÁN VƯỢT THẨM QUYỀN PD</v>
          </cell>
        </row>
      </sheetData>
      <sheetData sheetId="5714">
        <row r="1">
          <cell r="A1" t="str">
            <v>PHIẾU XỬ LÝ HỒ SƠ THANH TOÁN VƯỢT THẨM QUYỀN PD</v>
          </cell>
        </row>
      </sheetData>
      <sheetData sheetId="5715">
        <row r="1">
          <cell r="A1" t="str">
            <v>PHIẾU XỬ LÝ HỒ SƠ THANH TOÁN VƯỢT THẨM QUYỀN PD</v>
          </cell>
        </row>
      </sheetData>
      <sheetData sheetId="5716">
        <row r="1">
          <cell r="A1" t="str">
            <v>PHIẾU XỬ LÝ HỒ SƠ THANH TOÁN VƯỢT THẨM QUYỀN PD</v>
          </cell>
        </row>
      </sheetData>
      <sheetData sheetId="5717">
        <row r="1">
          <cell r="A1" t="str">
            <v>PHIẾU XỬ LÝ HỒ SƠ THANH TOÁN VƯỢT THẨM QUYỀN PD</v>
          </cell>
        </row>
      </sheetData>
      <sheetData sheetId="5718">
        <row r="1">
          <cell r="A1" t="str">
            <v>PHIẾU XỬ LÝ HỒ SƠ THANH TOÁN VƯỢT THẨM QUYỀN PD</v>
          </cell>
        </row>
      </sheetData>
      <sheetData sheetId="5719">
        <row r="1">
          <cell r="A1" t="str">
            <v>PHIẾU XỬ LÝ HỒ SƠ THANH TOÁN VƯỢT THẨM QUYỀN PD</v>
          </cell>
        </row>
      </sheetData>
      <sheetData sheetId="5720">
        <row r="1">
          <cell r="A1" t="str">
            <v>PHIẾU XỬ LÝ HỒ SƠ THANH TOÁN VƯỢT THẨM QUYỀN PD</v>
          </cell>
        </row>
      </sheetData>
      <sheetData sheetId="5721">
        <row r="1">
          <cell r="A1" t="str">
            <v>PHIẾU XỬ LÝ HỒ SƠ THANH TOÁN VƯỢT THẨM QUYỀN PD</v>
          </cell>
        </row>
      </sheetData>
      <sheetData sheetId="5722">
        <row r="1">
          <cell r="A1" t="str">
            <v>PHIẾU XỬ LÝ HỒ SƠ THANH TOÁN VƯỢT THẨM QUYỀN PD</v>
          </cell>
        </row>
      </sheetData>
      <sheetData sheetId="5723">
        <row r="1">
          <cell r="A1" t="str">
            <v>PHIẾU XỬ LÝ HỒ SƠ THANH TOÁN VƯỢT THẨM QUYỀN PD</v>
          </cell>
        </row>
      </sheetData>
      <sheetData sheetId="5724">
        <row r="1">
          <cell r="A1" t="str">
            <v>PHIẾU XỬ LÝ HỒ SƠ THANH TOÁN VƯỢT THẨM QUYỀN PD</v>
          </cell>
        </row>
      </sheetData>
      <sheetData sheetId="5725">
        <row r="1">
          <cell r="A1" t="str">
            <v>PHIẾU XỬ LÝ HỒ SƠ THANH TOÁN VƯỢT THẨM QUYỀN PD</v>
          </cell>
        </row>
      </sheetData>
      <sheetData sheetId="5726">
        <row r="1">
          <cell r="A1" t="str">
            <v>PHIẾU XỬ LÝ HỒ SƠ THANH TOÁN VƯỢT THẨM QUYỀN PD</v>
          </cell>
        </row>
      </sheetData>
      <sheetData sheetId="5727">
        <row r="1">
          <cell r="A1" t="str">
            <v>PHIẾU XỬ LÝ HỒ SƠ THANH TOÁN VƯỢT THẨM QUYỀN PD</v>
          </cell>
        </row>
      </sheetData>
      <sheetData sheetId="5728">
        <row r="1">
          <cell r="A1" t="str">
            <v>PHIẾU XỬ LÝ HỒ SƠ THANH TOÁN VƯỢT THẨM QUYỀN PD</v>
          </cell>
        </row>
      </sheetData>
      <sheetData sheetId="5729">
        <row r="1">
          <cell r="A1" t="str">
            <v>PHIẾU XỬ LÝ HỒ SƠ THANH TOÁN VƯỢT THẨM QUYỀN PD</v>
          </cell>
        </row>
      </sheetData>
      <sheetData sheetId="5730">
        <row r="1">
          <cell r="A1" t="str">
            <v>PHIẾU XỬ LÝ HỒ SƠ THANH TOÁN VƯỢT THẨM QUYỀN PD</v>
          </cell>
        </row>
      </sheetData>
      <sheetData sheetId="5731">
        <row r="1">
          <cell r="A1" t="str">
            <v>PHIẾU XỬ LÝ HỒ SƠ THANH TOÁN VƯỢT THẨM QUYỀN PD</v>
          </cell>
        </row>
      </sheetData>
      <sheetData sheetId="5732">
        <row r="1">
          <cell r="A1" t="str">
            <v>PHIẾU XỬ LÝ HỒ SƠ THANH TOÁN VƯỢT THẨM QUYỀN PD</v>
          </cell>
        </row>
      </sheetData>
      <sheetData sheetId="5733">
        <row r="1">
          <cell r="A1" t="str">
            <v>PHIẾU XỬ LÝ HỒ SƠ THANH TOÁN VƯỢT THẨM QUYỀN PD</v>
          </cell>
        </row>
      </sheetData>
      <sheetData sheetId="5734">
        <row r="1">
          <cell r="A1" t="str">
            <v>PHIẾU XỬ LÝ HỒ SƠ THANH TOÁN VƯỢT THẨM QUYỀN PD</v>
          </cell>
        </row>
      </sheetData>
      <sheetData sheetId="5735">
        <row r="1">
          <cell r="A1" t="str">
            <v>PHIẾU XỬ LÝ HỒ SƠ THANH TOÁN VƯỢT THẨM QUYỀN PD</v>
          </cell>
        </row>
      </sheetData>
      <sheetData sheetId="5736">
        <row r="1">
          <cell r="A1" t="str">
            <v>PHIẾU XỬ LÝ HỒ SƠ THANH TOÁN VƯỢT THẨM QUYỀN PD</v>
          </cell>
        </row>
      </sheetData>
      <sheetData sheetId="5737">
        <row r="1">
          <cell r="A1" t="str">
            <v>PHIẾU XỬ LÝ HỒ SƠ THANH TOÁN VƯỢT THẨM QUYỀN PD</v>
          </cell>
        </row>
      </sheetData>
      <sheetData sheetId="5738">
        <row r="1">
          <cell r="A1" t="str">
            <v>PHIẾU XỬ LÝ HỒ SƠ THANH TOÁN VƯỢT THẨM QUYỀN PD</v>
          </cell>
        </row>
      </sheetData>
      <sheetData sheetId="5739">
        <row r="1">
          <cell r="A1" t="str">
            <v>PHIẾU XỬ LÝ HỒ SƠ THANH TOÁN VƯỢT THẨM QUYỀN PD</v>
          </cell>
        </row>
      </sheetData>
      <sheetData sheetId="5740">
        <row r="1">
          <cell r="A1" t="str">
            <v>PHIẾU XỬ LÝ HỒ SƠ THANH TOÁN VƯỢT THẨM QUYỀN PD</v>
          </cell>
        </row>
      </sheetData>
      <sheetData sheetId="5741">
        <row r="1">
          <cell r="A1" t="str">
            <v>PHIẾU XỬ LÝ HỒ SƠ THANH TOÁN VƯỢT THẨM QUYỀN PD</v>
          </cell>
        </row>
      </sheetData>
      <sheetData sheetId="5742">
        <row r="1">
          <cell r="A1" t="str">
            <v>PHIẾU XỬ LÝ HỒ SƠ THANH TOÁN VƯỢT THẨM QUYỀN PD</v>
          </cell>
        </row>
      </sheetData>
      <sheetData sheetId="5743">
        <row r="1">
          <cell r="A1" t="str">
            <v>PHIẾU XỬ LÝ HỒ SƠ THANH TOÁN VƯỢT THẨM QUYỀN PD</v>
          </cell>
        </row>
      </sheetData>
      <sheetData sheetId="5744">
        <row r="1">
          <cell r="A1" t="str">
            <v>PHIẾU XỬ LÝ HỒ SƠ THANH TOÁN VƯỢT THẨM QUYỀN PD</v>
          </cell>
        </row>
      </sheetData>
      <sheetData sheetId="5745">
        <row r="1">
          <cell r="A1" t="str">
            <v>PHIẾU XỬ LÝ HỒ SƠ THANH TOÁN VƯỢT THẨM QUYỀN PD</v>
          </cell>
        </row>
      </sheetData>
      <sheetData sheetId="5746">
        <row r="1">
          <cell r="A1" t="str">
            <v>PHIẾU XỬ LÝ HỒ SƠ THANH TOÁN VƯỢT THẨM QUYỀN PD</v>
          </cell>
        </row>
      </sheetData>
      <sheetData sheetId="5747">
        <row r="1">
          <cell r="A1" t="str">
            <v>PHIẾU XỬ LÝ HỒ SƠ THANH TOÁN VƯỢT THẨM QUYỀN PD</v>
          </cell>
        </row>
      </sheetData>
      <sheetData sheetId="5748">
        <row r="1">
          <cell r="A1" t="str">
            <v>PHIẾU XỬ LÝ HỒ SƠ THANH TOÁN VƯỢT THẨM QUYỀN PD</v>
          </cell>
        </row>
      </sheetData>
      <sheetData sheetId="5749">
        <row r="1">
          <cell r="A1" t="str">
            <v>PHIẾU XỬ LÝ HỒ SƠ THANH TOÁN VƯỢT THẨM QUYỀN PD</v>
          </cell>
        </row>
      </sheetData>
      <sheetData sheetId="5750">
        <row r="1">
          <cell r="A1" t="str">
            <v>PHIẾU XỬ LÝ HỒ SƠ THANH TOÁN VƯỢT THẨM QUYỀN PD</v>
          </cell>
        </row>
      </sheetData>
      <sheetData sheetId="5751">
        <row r="1">
          <cell r="A1" t="str">
            <v>PHIẾU XỬ LÝ HỒ SƠ THANH TOÁN VƯỢT THẨM QUYỀN PD</v>
          </cell>
        </row>
      </sheetData>
      <sheetData sheetId="5752">
        <row r="1">
          <cell r="A1" t="str">
            <v>PHIẾU XỬ LÝ HỒ SƠ THANH TOÁN VƯỢT THẨM QUYỀN PD</v>
          </cell>
        </row>
      </sheetData>
      <sheetData sheetId="5753">
        <row r="1">
          <cell r="A1" t="str">
            <v>PHIẾU XỬ LÝ HỒ SƠ THANH TOÁN VƯỢT THẨM QUYỀN PD</v>
          </cell>
        </row>
      </sheetData>
      <sheetData sheetId="5754">
        <row r="1">
          <cell r="A1" t="str">
            <v>PHIẾU XỬ LÝ HỒ SƠ THANH TOÁN VƯỢT THẨM QUYỀN PD</v>
          </cell>
        </row>
      </sheetData>
      <sheetData sheetId="5755">
        <row r="1">
          <cell r="A1" t="str">
            <v>PHIẾU XỬ LÝ HỒ SƠ THANH TOÁN VƯỢT THẨM QUYỀN PD</v>
          </cell>
        </row>
      </sheetData>
      <sheetData sheetId="5756">
        <row r="1">
          <cell r="A1" t="str">
            <v>PHIẾU XỬ LÝ HỒ SƠ THANH TOÁN VƯỢT THẨM QUYỀN PD</v>
          </cell>
        </row>
      </sheetData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/>
      <sheetData sheetId="5838"/>
      <sheetData sheetId="5839"/>
      <sheetData sheetId="5840"/>
      <sheetData sheetId="5841" refreshError="1"/>
      <sheetData sheetId="5842" refreshError="1"/>
      <sheetData sheetId="5843"/>
      <sheetData sheetId="5844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/>
      <sheetData sheetId="5867"/>
      <sheetData sheetId="5868"/>
      <sheetData sheetId="5869"/>
      <sheetData sheetId="5870"/>
      <sheetData sheetId="5871"/>
      <sheetData sheetId="5872"/>
      <sheetData sheetId="5873" refreshError="1"/>
      <sheetData sheetId="5874" refreshError="1"/>
      <sheetData sheetId="5875" refreshError="1"/>
      <sheetData sheetId="5876" refreshError="1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여과지동"/>
      <sheetName val="기초자료"/>
      <sheetName val="청주과학대학내역서(타견적)"/>
      <sheetName val="암거"/>
      <sheetName val="포장공"/>
      <sheetName val="배수공"/>
      <sheetName val="제-노임"/>
      <sheetName val="제직재"/>
      <sheetName val="한강운반비"/>
      <sheetName val="중기사용료"/>
      <sheetName val="전기단가조사서"/>
      <sheetName val="개요"/>
      <sheetName val="신우"/>
      <sheetName val="청천내"/>
      <sheetName val="N賃率-職"/>
      <sheetName val="기초단가"/>
      <sheetName val="원본(갑지)"/>
      <sheetName val="J直材4"/>
      <sheetName val="9GNG운반"/>
      <sheetName val="단가산출서"/>
      <sheetName val="자재단가"/>
      <sheetName val="Total"/>
      <sheetName val="제품별"/>
      <sheetName val="선급금신청서"/>
      <sheetName val="내역서단가산출용"/>
      <sheetName val="소요자재"/>
      <sheetName val="일위대가"/>
      <sheetName val="입찰견적보고서"/>
      <sheetName val="UNIT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일위대가(1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원가서"/>
      <sheetName val="일위대가(가설)"/>
      <sheetName val="토공사B동추가"/>
      <sheetName val="실내건축일위대가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원가 (2)"/>
      <sheetName val="연습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C-노임단가"/>
      <sheetName val="요율"/>
      <sheetName val="인건비"/>
      <sheetName val="단가"/>
      <sheetName val="역공종"/>
      <sheetName val="Sheet2"/>
      <sheetName val="2"/>
      <sheetName val="Sheet9"/>
      <sheetName val="쇠(1)"/>
      <sheetName val="가격(3)"/>
      <sheetName val="기초DATA(2)"/>
      <sheetName val="산출"/>
      <sheetName val="집계"/>
      <sheetName val="가설개략"/>
      <sheetName val="합천내역"/>
      <sheetName val="일위_파일"/>
      <sheetName val="입력"/>
      <sheetName val="직노"/>
      <sheetName val="SW개발대상목록(기능점수)"/>
      <sheetName val="조명시설"/>
      <sheetName val="견적정보"/>
      <sheetName val="집계표(육상)"/>
      <sheetName val="샌딩 에폭시 도장"/>
      <sheetName val="일반문틀 설치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단가산출"/>
      <sheetName val="감리원단가"/>
      <sheetName val="입찰안"/>
      <sheetName val="남양내역"/>
      <sheetName val="연부97-1"/>
      <sheetName val="업체별공사이행등급"/>
      <sheetName val="인원계획-미화"/>
      <sheetName val="DHEQSUPT"/>
      <sheetName val="일위대가표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샘플표지"/>
      <sheetName val="거리계산"/>
      <sheetName val="단가목록"/>
      <sheetName val="모래기초"/>
      <sheetName val="매출매입"/>
      <sheetName val="AS포장복구 "/>
      <sheetName val="내역서적용"/>
      <sheetName val="단가표"/>
      <sheetName val="4안전율"/>
      <sheetName val="COPING"/>
      <sheetName val="단가대비표(SYS)"/>
      <sheetName val="제조노임"/>
      <sheetName val="5.단가대비표"/>
      <sheetName val="98수문일위"/>
      <sheetName val="1.수인터널"/>
      <sheetName val="자단"/>
      <sheetName val="인공산출"/>
      <sheetName val="식음료"/>
      <sheetName val="copy"/>
      <sheetName val="danga"/>
      <sheetName val="단"/>
      <sheetName val="품목"/>
      <sheetName val="이름정의"/>
      <sheetName val="초기화면"/>
      <sheetName val="기본일위"/>
      <sheetName val="실행내역"/>
      <sheetName val="배수관공"/>
      <sheetName val="출력X"/>
      <sheetName val="코드표"/>
      <sheetName val="데리네이타현황"/>
      <sheetName val="슬래브(PF)(하류)"/>
      <sheetName val="설계내역"/>
      <sheetName val="사다리"/>
      <sheetName val="내역서변경성원"/>
      <sheetName val="DATA"/>
      <sheetName val="실행철강하도"/>
      <sheetName val="BID"/>
      <sheetName val="실행내역서 "/>
      <sheetName val="노임"/>
      <sheetName val="내역서2안"/>
      <sheetName val="수자재단위당"/>
      <sheetName val="CAUDIT"/>
      <sheetName val="자료입력"/>
      <sheetName val="변경갑지"/>
      <sheetName val="증감(갑지)"/>
      <sheetName val="설직재-1"/>
      <sheetName val="일위대가1"/>
      <sheetName val="APT"/>
      <sheetName val="범용개발순소요비용"/>
      <sheetName val="위치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감액총괄표"/>
      <sheetName val="대치판정"/>
      <sheetName val="직접비내역서"/>
      <sheetName val="Sheet6"/>
      <sheetName val="VXXXXXXX"/>
      <sheetName val="A-4"/>
      <sheetName val="sw1"/>
      <sheetName val="배관배선 단가조사"/>
      <sheetName val="일위대가집계"/>
      <sheetName val="호별계약현황"/>
      <sheetName val="지구단위계획"/>
      <sheetName val="FM3(2~6공)"/>
      <sheetName val="잔토처리"/>
      <sheetName val="복구단가"/>
      <sheetName val="대창(장성)"/>
      <sheetName val="연차(일위)"/>
      <sheetName val="cp-e1"/>
      <sheetName val="부하계산서"/>
      <sheetName val="49일위"/>
      <sheetName val="요약&amp;결과"/>
      <sheetName val="입력변수"/>
      <sheetName val="1.ER유체응용"/>
      <sheetName val="4.시험장비"/>
      <sheetName val="개소별수량산출"/>
      <sheetName val="1.우편집중내역서"/>
      <sheetName val="기계경비일람"/>
      <sheetName val="06 일위대가목록"/>
      <sheetName val="도급"/>
      <sheetName val="시화점실행"/>
      <sheetName val="O＆P"/>
      <sheetName val="설계예산서"/>
      <sheetName val="연장및면적(좌측)"/>
      <sheetName val="저수조"/>
      <sheetName val="1안"/>
      <sheetName val="플랜트 설치"/>
      <sheetName val="산출내역서"/>
      <sheetName val="판매시설"/>
      <sheetName val="일반부표"/>
      <sheetName val="정보"/>
      <sheetName val="콘크리트타설집계표"/>
      <sheetName val="6PILE  (돌출)"/>
      <sheetName val="PANEL_인원산출1"/>
      <sheetName val="타견적서_영시스템1"/>
      <sheetName val="단가대비표_(2)1"/>
      <sheetName val="단가_및_재료비"/>
      <sheetName val="96보완계획7_12"/>
      <sheetName val="제조_경영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열차무선_수량집계"/>
      <sheetName val="원가_(2)"/>
      <sheetName val="샌딩_에폭시_도장"/>
      <sheetName val="일반문틀_설치"/>
      <sheetName val="AS포장복구_"/>
      <sheetName val="간선"/>
      <sheetName val="(C)원내역"/>
      <sheetName val="원가"/>
      <sheetName val="열차제어동"/>
      <sheetName val="전기성능동"/>
      <sheetName val="차량시스템인자"/>
      <sheetName val="차량부품동"/>
      <sheetName val="역무용(산출)"/>
      <sheetName val="철거수량(전송)"/>
      <sheetName val="기초코드"/>
      <sheetName val="2F 회의실견적(5_14 일대)"/>
      <sheetName val="2002공임"/>
      <sheetName val="2002자재가격"/>
      <sheetName val="연결관조서 (토사)"/>
      <sheetName val="연결관수량 (2)"/>
      <sheetName val="연약지반 구분"/>
      <sheetName val="TYPE1"/>
      <sheetName val="변경내역"/>
      <sheetName val="구조물터파기수량집계"/>
      <sheetName val="측구터파기공수량집계"/>
      <sheetName val="빙장비사양"/>
      <sheetName val="배수공 시멘트 및 골재량 산출"/>
      <sheetName val="도수로수량산출"/>
      <sheetName val="단위단가"/>
      <sheetName val="날개벽수량표"/>
      <sheetName val="MOTOR"/>
      <sheetName val="공사개요"/>
      <sheetName val="갑지(추정)"/>
      <sheetName val="도급실행(본관-주차장)"/>
      <sheetName val="BJJIN"/>
      <sheetName val="PI"/>
      <sheetName val="시중노임단가"/>
      <sheetName val="FAX"/>
      <sheetName val="S-ding"/>
      <sheetName val="2.건축"/>
      <sheetName val="직접비"/>
      <sheetName val="프랜트면허"/>
      <sheetName val="본실행경비"/>
      <sheetName val="갑지"/>
      <sheetName val="수도권센터"/>
      <sheetName val="기흥영업소"/>
      <sheetName val="사원정보"/>
      <sheetName val="편성표"/>
      <sheetName val="안양동교 1안"/>
      <sheetName val="매립"/>
      <sheetName val="인사자료총집계"/>
      <sheetName val="돈암사업"/>
      <sheetName val="공사기본내용입력"/>
      <sheetName val="파이프류"/>
      <sheetName val="난간벽단위"/>
      <sheetName val="추가예산"/>
      <sheetName val="내역(2019년8월)"/>
      <sheetName val="식품체험관(시설유지보수)"/>
      <sheetName val="토공사"/>
      <sheetName val="원형1호맨홀토공수량"/>
      <sheetName val="토공(우물통,기타) "/>
      <sheetName val="공사비산출"/>
      <sheetName val="품셈"/>
      <sheetName val="CJE"/>
      <sheetName val="전체"/>
      <sheetName val="Cover"/>
      <sheetName val="총괄표"/>
      <sheetName val=""/>
      <sheetName val="목차"/>
      <sheetName val="설계내역서"/>
      <sheetName val="주안3차A-A"/>
      <sheetName val="PLT8500"/>
      <sheetName val="기계공사"/>
      <sheetName val="저장품(`96결산)"/>
      <sheetName val="DAT(목표)"/>
      <sheetName val="계산정보"/>
      <sheetName val="경비"/>
      <sheetName val="마감LIST-1"/>
      <sheetName val="경비 (2)"/>
      <sheetName val="준공정산"/>
      <sheetName val="설계조건"/>
      <sheetName val="토목-물가"/>
      <sheetName val="예총"/>
      <sheetName val="평3"/>
      <sheetName val="단중표"/>
      <sheetName val="실행내역서_"/>
      <sheetName val="5_단가대비표"/>
      <sheetName val="2_어플리케이션보정계수"/>
      <sheetName val="CONCRETE"/>
      <sheetName val="원가계산서"/>
      <sheetName val="공사비집계"/>
      <sheetName val="평가데이터"/>
      <sheetName val="대림경상68억"/>
      <sheetName val="공사대장"/>
      <sheetName val="각형맨홀"/>
      <sheetName val="보차도경계석"/>
      <sheetName val="간접"/>
      <sheetName val="1,2공구원가계산서"/>
      <sheetName val="2공구산출내역"/>
      <sheetName val="1공구산출내역서"/>
      <sheetName val="실행예산"/>
      <sheetName val="품셈TABLE"/>
      <sheetName val="설계(안)"/>
      <sheetName val="노무비"/>
      <sheetName val="과천MAIN"/>
      <sheetName val="A 견적"/>
      <sheetName val="조명율표"/>
      <sheetName val="FAB별"/>
      <sheetName val="C.배수관공"/>
      <sheetName val="노임단가표"/>
      <sheetName val="을"/>
      <sheetName val="공종단가"/>
      <sheetName val="손익분석"/>
      <sheetName val="학생내역"/>
      <sheetName val="4.경비 5.영업외수지"/>
      <sheetName val="보고"/>
      <sheetName val="4차공사내역"/>
      <sheetName val="선원교상-교대A(1)"/>
      <sheetName val="잔수량(작성)"/>
      <sheetName val="배관배선_단가조사"/>
      <sheetName val="안양동교_1안"/>
      <sheetName val="전신환매도율"/>
      <sheetName val="소방사항"/>
      <sheetName val="Macro1"/>
      <sheetName val="내역서1999.8최종"/>
      <sheetName val="1호기2차(위탁)"/>
      <sheetName val="설계서"/>
      <sheetName val="주요측점"/>
      <sheetName val="차수"/>
      <sheetName val="결과치"/>
      <sheetName val="오억미만"/>
      <sheetName val="입찰보고"/>
      <sheetName val="연결관수량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>
        <row r="1">
          <cell r="A1" t="str">
            <v>(2019년 7)월분 시간외 근무시간 명세표(근무실적표)</v>
          </cell>
        </row>
      </sheetData>
      <sheetData sheetId="234">
        <row r="1">
          <cell r="A1" t="str">
            <v>(2019년 7)월분 시간외 근무시간 명세표(근무실적표)</v>
          </cell>
        </row>
      </sheetData>
      <sheetData sheetId="235">
        <row r="1">
          <cell r="A1" t="str">
            <v>(2019년 7)월분 시간외 근무시간 명세표(근무실적표)</v>
          </cell>
        </row>
      </sheetData>
      <sheetData sheetId="236">
        <row r="1">
          <cell r="A1" t="str">
            <v>(2019년 7)월분 시간외 근무시간 명세표(근무실적표)</v>
          </cell>
        </row>
      </sheetData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>
        <row r="1">
          <cell r="A1" t="str">
            <v>(2019년 7)월분 시간외 근무시간 명세표(근무실적표)</v>
          </cell>
        </row>
      </sheetData>
      <sheetData sheetId="280" refreshError="1"/>
      <sheetData sheetId="281" refreshError="1"/>
      <sheetData sheetId="282" refreshError="1"/>
      <sheetData sheetId="283">
        <row r="1">
          <cell r="A1" t="str">
            <v>(2019년 7)월분 시간외 근무시간 명세표(근무실적표)</v>
          </cell>
        </row>
      </sheetData>
      <sheetData sheetId="284">
        <row r="1">
          <cell r="A1" t="str">
            <v>(2019년 7)월분 시간외 근무시간 명세표(근무실적표)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>
        <row r="1">
          <cell r="A1" t="str">
            <v>(2019년 7)월분 시간외 근무시간 명세표(근무실적표)</v>
          </cell>
        </row>
      </sheetData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설직재-1"/>
      <sheetName val="대로근거"/>
      <sheetName val="6PILE  (돌출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운반"/>
      <sheetName val="대운산출"/>
      <sheetName val="자재단가"/>
      <sheetName val="부표"/>
      <sheetName val="노임단가"/>
      <sheetName val="별표집계"/>
      <sheetName val="공예을"/>
      <sheetName val="일위대가"/>
      <sheetName val="단가"/>
      <sheetName val="수량집계(변전)"/>
      <sheetName val="경비산출"/>
      <sheetName val="부표총괄표"/>
      <sheetName val="공통(20-91)"/>
      <sheetName val="반납및충용수량산출"/>
      <sheetName val="집계표"/>
      <sheetName val="대운반(철재)"/>
      <sheetName val="예산서"/>
      <sheetName val="토목내역"/>
      <sheetName val="수량총괄표"/>
      <sheetName val="단면"/>
      <sheetName val="철거산출근거"/>
      <sheetName val="금액내역서"/>
      <sheetName val="기성"/>
      <sheetName val="공사예산하조서(O.K)"/>
      <sheetName val="단가비교표"/>
      <sheetName val="단가산출"/>
      <sheetName val="6PILE  (돌출)"/>
      <sheetName val="9GNG운반"/>
      <sheetName val="전차선로 물량표"/>
      <sheetName val="G2설비도급"/>
      <sheetName val="노임단가(직종번호 순)"/>
      <sheetName val="총괄내역서"/>
      <sheetName val="재료비단가"/>
      <sheetName val="설계예산내역서"/>
      <sheetName val="노임"/>
      <sheetName val="´ë¿î¹Ý"/>
      <sheetName val="´ë¿î»êÃâ"/>
      <sheetName val="찍기"/>
      <sheetName val="자재"/>
      <sheetName val="업무처리전"/>
      <sheetName val="입찰안"/>
      <sheetName val="공종"/>
      <sheetName val="40총괄"/>
      <sheetName val="40집계"/>
      <sheetName val="증감대비"/>
      <sheetName val="공사비총괄표"/>
      <sheetName val="평가데이터"/>
      <sheetName val="갑지"/>
      <sheetName val="공종단가"/>
      <sheetName val="자금신청서"/>
      <sheetName val="공사설명서 "/>
      <sheetName val="설계서"/>
      <sheetName val="기초자료입력"/>
      <sheetName val="내역서"/>
      <sheetName val="참조 - 총괄표"/>
      <sheetName val="경비"/>
      <sheetName val="관급자재"/>
      <sheetName val="P.M 별"/>
      <sheetName val="별표"/>
      <sheetName val="주현(해보)"/>
      <sheetName val="주현(영광)"/>
      <sheetName val="대창(장성)"/>
      <sheetName val="TOTB4_1"/>
      <sheetName val="집계(총괄)"/>
      <sheetName val="원가(총괄)"/>
      <sheetName val="사용전"/>
      <sheetName val="한전불입금"/>
      <sheetName val="시운전비"/>
      <sheetName val="전력비"/>
      <sheetName val="산근(시운전)"/>
      <sheetName val="예비품,계측기"/>
      <sheetName val="교육훈련"/>
      <sheetName val="성능시험"/>
      <sheetName val="가설비"/>
      <sheetName val="2-1.단가산출기초"/>
      <sheetName val="8.가설공사비(안산)"/>
      <sheetName val="8.가설공사비(고양)"/>
      <sheetName val="5.운반비산출내역(고양)"/>
      <sheetName val="5.운반비산출내역(안산)"/>
      <sheetName val="자료"/>
      <sheetName val="1.설계조건"/>
      <sheetName val="EP0618"/>
      <sheetName val="정산"/>
      <sheetName val="시중노임단가"/>
      <sheetName val="자재조사표"/>
      <sheetName val="1단계"/>
      <sheetName val="설계명세서"/>
      <sheetName val="자재단가(강관파일)"/>
      <sheetName val="부표총괄표(강관파일)"/>
      <sheetName val="정부노임단가"/>
      <sheetName val="공사비집계"/>
      <sheetName val="공문"/>
      <sheetName val="00상노임"/>
      <sheetName val="유림골조"/>
      <sheetName val="말뚝물량"/>
      <sheetName val="맨홀조서"/>
      <sheetName val="친척"/>
      <sheetName val="3-1.현장관리비"/>
      <sheetName val="공사비예산서(토목분)"/>
      <sheetName val="참조"/>
      <sheetName val="수량3"/>
      <sheetName val="철거명세서"/>
      <sheetName val="일반,특기시방서"/>
      <sheetName val="지지가대.잡철물"/>
      <sheetName val="공사예산"/>
      <sheetName val="Sheet3"/>
      <sheetName val="Sheet1"/>
      <sheetName val="93D"/>
      <sheetName val="94D"/>
      <sheetName val="95D"/>
      <sheetName val="설계서(7)"/>
      <sheetName val="예산서(6)"/>
      <sheetName val="각입중량산출서"/>
      <sheetName val="토목수량(공정)"/>
      <sheetName val="연돌일위집계"/>
      <sheetName val="예정(3)"/>
      <sheetName val="SPEC"/>
      <sheetName val="전체철근집계"/>
      <sheetName val="CTEMCOST"/>
      <sheetName val="대비"/>
      <sheetName val="조명시설"/>
      <sheetName val="CCTV"/>
      <sheetName val="음성"/>
      <sheetName val="#REF"/>
      <sheetName val="6PILE__(돌출)"/>
      <sheetName val="공사설명서_"/>
      <sheetName val="노임단가(직종번호_순)"/>
      <sheetName val="공사예산하조서(O_K)"/>
      <sheetName val="전차선로_물량표"/>
      <sheetName val="cost"/>
      <sheetName val="CD-실적"/>
      <sheetName val="깨기"/>
      <sheetName val="F4-F7"/>
      <sheetName val="DATA"/>
      <sheetName val="가격조사서"/>
      <sheetName val="ENE-CAL 1"/>
      <sheetName val="품셈집계표"/>
      <sheetName val="실행철강하도"/>
      <sheetName val="내역표지"/>
      <sheetName val="장문교(대전)"/>
      <sheetName val="도급예산내역서"/>
      <sheetName val="날개벽수량표"/>
      <sheetName val="설계산출표지"/>
      <sheetName val="C3"/>
      <sheetName val="콘크리트타설집계표"/>
      <sheetName val="Total"/>
      <sheetName val="시설장비"/>
      <sheetName val="BID"/>
      <sheetName val="HaulingLine hardware"/>
      <sheetName val="1_설계조건"/>
      <sheetName val="BEND LOSS"/>
      <sheetName val="간접비"/>
      <sheetName val="품의"/>
      <sheetName val="견적"/>
      <sheetName val="내역(한신APT)"/>
      <sheetName val="신흥교"/>
      <sheetName val="ENE-CAL_1"/>
      <sheetName val="3-1_현장관리비"/>
      <sheetName val="참조_-_총괄표"/>
      <sheetName val="P_M_별"/>
      <sheetName val="지지가대_잡철물"/>
      <sheetName val="2-1_단가산출기초"/>
      <sheetName val="8_가설공사비(안산)"/>
      <sheetName val="8_가설공사비(고양)"/>
      <sheetName val="5_운반비산출내역(고양)"/>
      <sheetName val="5_운반비산출내역(안산)"/>
      <sheetName val="고창방향"/>
      <sheetName val="음료실행"/>
      <sheetName val="옥외등신설"/>
      <sheetName val="저케CV22신설"/>
      <sheetName val="저케CV38신설"/>
      <sheetName val="저케CV8신설"/>
      <sheetName val="접지3종"/>
      <sheetName val="한강운반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"/>
      <sheetName val="건물"/>
      <sheetName val="건물 (2)"/>
      <sheetName val="구축물"/>
      <sheetName val="차량"/>
      <sheetName val="비품"/>
      <sheetName val="Module2"/>
      <sheetName val="중기사용료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조명율표"/>
      <sheetName val="2000.11월설계내역"/>
      <sheetName val="준검 내역서"/>
      <sheetName val="1.수,변전설비 (1차작업)"/>
      <sheetName val="2.옥외전력(침매함-수정-1차작업)"/>
      <sheetName val="3.옥외전력(사장교-수정-1차작업)"/>
      <sheetName val="4.인입선교체공사"/>
      <sheetName val="견적단가"/>
      <sheetName val="노임"/>
      <sheetName val="기성내역"/>
      <sheetName val="DATA"/>
      <sheetName val="실행간접비용"/>
      <sheetName val="N賃率-職"/>
      <sheetName val="일위목록"/>
      <sheetName val="수량산출"/>
      <sheetName val="기둥(원형)"/>
      <sheetName val="예정(3)"/>
      <sheetName val="동원(3)"/>
      <sheetName val="터파기및재료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laroux"/>
      <sheetName val="일위,한전"/>
      <sheetName val="원가계산서"/>
      <sheetName val="단가조사서"/>
      <sheetName val="1. 가로등 설치공사(2공구)"/>
      <sheetName val="내역서 (2)"/>
      <sheetName val="전체"/>
      <sheetName val="CODE"/>
      <sheetName val="실행철강하도"/>
      <sheetName val="노임단가"/>
      <sheetName val="수목단가"/>
      <sheetName val="시설수량표"/>
      <sheetName val="식재수량표"/>
      <sheetName val="자재단가"/>
      <sheetName val="을"/>
      <sheetName val="2공구산출내역"/>
      <sheetName val="#REF"/>
      <sheetName val="강교(Sub)"/>
      <sheetName val="부대내역"/>
      <sheetName val="2000,9월 일위"/>
      <sheetName val="MOTOR"/>
      <sheetName val="Sheet3"/>
      <sheetName val="중기일위대가"/>
      <sheetName val="안정검토(온1)"/>
      <sheetName val="중간부"/>
      <sheetName val="공내역"/>
      <sheetName val="표지"/>
      <sheetName val="수량산출서"/>
      <sheetName val="설계내역서"/>
      <sheetName val="총 원가계산"/>
      <sheetName val="갑지(추정)"/>
      <sheetName val="샘플표지"/>
      <sheetName val="데이타"/>
      <sheetName val="말고개터널조명전압강하"/>
      <sheetName val="인건-측정"/>
      <sheetName val="표지 (2)"/>
      <sheetName val="Sheet1"/>
      <sheetName val="산출7-본선2"/>
      <sheetName val="산출7-본선3"/>
      <sheetName val="원가계산서 "/>
      <sheetName val="설명"/>
      <sheetName val="IT-BAT"/>
      <sheetName val="금광1터널"/>
      <sheetName val="공구원가계산"/>
      <sheetName val="단락전류-A"/>
      <sheetName val="갈현동"/>
      <sheetName val="Sheet2"/>
      <sheetName val="TEL"/>
      <sheetName val="일위대가표"/>
      <sheetName val="AS복구"/>
      <sheetName val="중기터파기"/>
      <sheetName val="변수값"/>
      <sheetName val="중기상차"/>
      <sheetName val="노임(1차)"/>
      <sheetName val="단가"/>
      <sheetName val="DT"/>
      <sheetName val="롤러"/>
      <sheetName val="BH"/>
      <sheetName val="펌프차타설"/>
      <sheetName val="참조-(1)"/>
      <sheetName val="약품공급2"/>
      <sheetName val="공사개요"/>
      <sheetName val="MACRO(MCC)"/>
      <sheetName val="토사(PE)"/>
      <sheetName val="전선 및 전선관"/>
      <sheetName val="건축내역서"/>
      <sheetName val="설비내역서"/>
      <sheetName val="전기내역서"/>
      <sheetName val="집계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현황CODE"/>
      <sheetName val="손익현황"/>
      <sheetName val="단가비교표"/>
      <sheetName val="배수내역"/>
      <sheetName val="2.대외공문"/>
      <sheetName val="9GNG운반"/>
      <sheetName val="일위대가(가설)"/>
      <sheetName val="정부노임단가"/>
      <sheetName val="단가산출"/>
      <sheetName val="1SPAN"/>
      <sheetName val="터널조도"/>
      <sheetName val="JUCK"/>
      <sheetName val="일위대가목차"/>
      <sheetName val="산근"/>
      <sheetName val="woo(mac)"/>
      <sheetName val="견적대비표"/>
      <sheetName val="loading"/>
      <sheetName val="내역"/>
      <sheetName val="건축-물가변동"/>
      <sheetName val="목차"/>
      <sheetName val="1. 공사개요"/>
      <sheetName val="2. 현장기구조직표"/>
      <sheetName val="3. 공사진행[터,토,구]"/>
      <sheetName val="4. 투자대비"/>
      <sheetName val="5. 실행대비"/>
      <sheetName val="6. 금월분 투자대비"/>
      <sheetName val="2002년도 사업계획서"/>
      <sheetName val="결재란"/>
      <sheetName val="1,2공구원가계산서"/>
      <sheetName val="1공구산출내역서"/>
      <sheetName val="실행내역"/>
      <sheetName val="현장관리비"/>
      <sheetName val="말뚝지지력산정"/>
      <sheetName val="JUCKEYK"/>
      <sheetName val="일위대가(목록)"/>
      <sheetName val="재료비"/>
      <sheetName val="약품설비"/>
      <sheetName val="주형"/>
      <sheetName val="1안"/>
      <sheetName val="견적율"/>
      <sheetName val="인건비"/>
      <sheetName val="Y-WORK"/>
      <sheetName val="일반토공견적"/>
      <sheetName val="설계조건"/>
      <sheetName val="기흥하도용"/>
      <sheetName val="집수정(600-700)"/>
      <sheetName val="요율"/>
      <sheetName val="BQ"/>
      <sheetName val="2000.11¿ù¼³°è³»¿ª"/>
      <sheetName val="ÁØ°Ë ³»¿ª¼­"/>
      <sheetName val="CM 1"/>
      <sheetName val="POL6차-PIPING"/>
      <sheetName val="신표지1"/>
      <sheetName val="STBOX"/>
      <sheetName val="링크해지용"/>
      <sheetName val="일위집계표"/>
      <sheetName val="단가일람"/>
      <sheetName val="조경일람"/>
      <sheetName val="2000년1차"/>
      <sheetName val="외주"/>
      <sheetName val="부안일위"/>
      <sheetName val="비목군분류일위"/>
      <sheetName val="2000_11월설계내역"/>
      <sheetName val="준검_내역서"/>
      <sheetName val="1_수,변전설비_(1차작업)"/>
      <sheetName val="2_옥외전력(침매함-수정-1차작업)"/>
      <sheetName val="3_옥외전력(사장교-수정-1차작업)"/>
      <sheetName val="4_인입선교체공사"/>
      <sheetName val="1__가로등_설치공사(2공구)"/>
      <sheetName val="내역서_(2)"/>
      <sheetName val="2000,9월_일위"/>
      <sheetName val="평교-내역"/>
      <sheetName val="기본단가표"/>
      <sheetName val="방지책개소별명세"/>
      <sheetName val="관로분포도"/>
      <sheetName val="매립"/>
      <sheetName val="증감대비"/>
      <sheetName val="산업개발안내서"/>
      <sheetName val="타공종이기"/>
      <sheetName val="실행예산"/>
      <sheetName val="인사자료총집계"/>
      <sheetName val="현장관리비 산출내역"/>
      <sheetName val="재료집계"/>
      <sheetName val="소야공정계획표"/>
      <sheetName val="Total"/>
      <sheetName val="에너지동"/>
      <sheetName val="6호기"/>
      <sheetName val="설계서(7)"/>
      <sheetName val="관급"/>
      <sheetName val="CC16-내역서"/>
      <sheetName val="Customer Databas"/>
      <sheetName val="Chart1"/>
      <sheetName val="단위내역목록"/>
      <sheetName val="단위내역서"/>
      <sheetName val="총괄표"/>
      <sheetName val="원가(1)"/>
      <sheetName val="원가(2)"/>
      <sheetName val="공량산출서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한강운반비"/>
      <sheetName val="전기"/>
      <sheetName val="철거산출근거"/>
      <sheetName val="설계서"/>
      <sheetName val="CABLE SIZE-3"/>
      <sheetName val="단가조사-2"/>
      <sheetName val="48수량"/>
      <sheetName val="49일위"/>
      <sheetName val="22일위"/>
      <sheetName val="49수량"/>
      <sheetName val="Macro(차단기)"/>
      <sheetName val="조도계산서1"/>
      <sheetName val="기초자료"/>
      <sheetName val="시중노임(공사)"/>
      <sheetName val="노임이"/>
      <sheetName val="ITEM"/>
      <sheetName val="원가계산"/>
      <sheetName val="SG"/>
      <sheetName val="자동제어"/>
      <sheetName val="사급자재"/>
      <sheetName val="내역서01"/>
      <sheetName val="간선계산"/>
      <sheetName val="기계경비산출"/>
      <sheetName val="인건비 "/>
      <sheetName val="동해title"/>
      <sheetName val="산출내역서"/>
      <sheetName val="Sheet13"/>
      <sheetName val="Sheet14"/>
      <sheetName val="전기자료"/>
      <sheetName val="산출내역서집계표"/>
      <sheetName val="접지수량"/>
      <sheetName val="토공집계표"/>
      <sheetName val="D&amp;P특기사항"/>
      <sheetName val="과세표준율-2"/>
      <sheetName val="면적분양가"/>
      <sheetName val="분양면적(1123)"/>
      <sheetName val="출력소스"/>
      <sheetName val="b_balju_cho"/>
      <sheetName val="금액"/>
      <sheetName val="3.바닥판설계"/>
      <sheetName val="경비"/>
      <sheetName val="기준액"/>
      <sheetName val="106C0300"/>
      <sheetName val="가로등"/>
      <sheetName val="신우"/>
      <sheetName val="A"/>
      <sheetName val="3.골재원검토의견서 갑지"/>
      <sheetName val="설계명세서"/>
      <sheetName val="기초자료입력"/>
      <sheetName val="계좌번호"/>
      <sheetName val="공사현황 "/>
      <sheetName val="투입현황"/>
      <sheetName val="중,재,유청구"/>
      <sheetName val="직영"/>
      <sheetName val="투입현황 (LG)"/>
      <sheetName val="중기가동"/>
      <sheetName val="외주기성(이재남)"/>
      <sheetName val="사토운반"/>
      <sheetName val="외주모작투입"/>
      <sheetName val="외주공제현황"/>
      <sheetName val="용역 (2)"/>
      <sheetName val="목공"/>
      <sheetName val="철근"/>
      <sheetName val="이상헌"/>
      <sheetName val="경유사용내역  "/>
      <sheetName val="휘발유사용내역   (2)"/>
      <sheetName val="본체"/>
      <sheetName val="날개벽"/>
      <sheetName val="암거단위"/>
      <sheetName val="MAT_N048"/>
      <sheetName val="보건노"/>
      <sheetName val="danga"/>
      <sheetName val="ilch"/>
      <sheetName val="건축내역"/>
      <sheetName val="김남권내역9"/>
      <sheetName val="을지"/>
      <sheetName val="품셈총괄표"/>
      <sheetName val="(14)전기품셈정산"/>
      <sheetName val="(12)전기경비"/>
      <sheetName val="간접비"/>
      <sheetName val="문학간접"/>
      <sheetName val="간접"/>
      <sheetName val="투찰"/>
      <sheetName val="날개벽(TYPE1)"/>
      <sheetName val="접속도로"/>
      <sheetName val="접속도로1"/>
      <sheetName val="단가산출서"/>
      <sheetName val="자탐"/>
      <sheetName val="예비품"/>
      <sheetName val="빌딩 안내"/>
      <sheetName val="설비공사"/>
      <sheetName val="조경"/>
      <sheetName val="전기혼잡제경비(45)"/>
      <sheetName val="덕소내역"/>
      <sheetName val="수량산출(수평맹암거)"/>
      <sheetName val="정보매체A동"/>
      <sheetName val="Macro1"/>
      <sheetName val="982월원안"/>
      <sheetName val="BID"/>
      <sheetName val="1.수인터널"/>
      <sheetName val="nys"/>
      <sheetName val="직노"/>
      <sheetName val="주소록"/>
      <sheetName val="세부내역"/>
      <sheetName val="가감수량"/>
      <sheetName val="맨홀수량산출"/>
      <sheetName val="02상노임"/>
      <sheetName val="건설산출"/>
      <sheetName val="데이타입력"/>
      <sheetName val="에너지요금"/>
      <sheetName val="보일러입력"/>
      <sheetName val="ESCO입력"/>
      <sheetName val="종합"/>
      <sheetName val="최초입력"/>
      <sheetName val="사업개요(일반전력(갑)용"/>
      <sheetName val="사업개요(일반전력(을)用)"/>
      <sheetName val="사업개요(심야전력(갑)용"/>
      <sheetName val="자금환수표"/>
      <sheetName val="자금운용계획(8%)"/>
      <sheetName val="자금운용계획(11%)"/>
      <sheetName val="참조자료"/>
      <sheetName val="지원제도"/>
      <sheetName val="교회일정표"/>
      <sheetName val="교회빙축설계"/>
      <sheetName val="빙축열설계서"/>
      <sheetName val="운전전략"/>
      <sheetName val="왕복동"/>
      <sheetName val="터보"/>
      <sheetName val="장비가격"/>
      <sheetName val="ESCO제안"/>
      <sheetName val="중온수"/>
      <sheetName val="이중효용"/>
      <sheetName val="냉온수"/>
      <sheetName val="빙축열"/>
      <sheetName val="경제성검토"/>
      <sheetName val="2방식비교"/>
      <sheetName val="3방식비교"/>
      <sheetName val="한전지원금"/>
      <sheetName val="견적서"/>
      <sheetName val="Sheet1 (2)"/>
      <sheetName val="유림골조"/>
      <sheetName val="tong du toan"/>
      <sheetName val="P-산#1-1(WOWA1)"/>
      <sheetName val="단가산출서(기계)"/>
      <sheetName val="ABUT수량-A1"/>
      <sheetName val="총괄"/>
      <sheetName val="TRE TABLE"/>
      <sheetName val="C1ㅇ"/>
      <sheetName val="산출2-기기동력"/>
      <sheetName val="단가 및 재료비"/>
      <sheetName val="웅진교-S2"/>
      <sheetName val="200"/>
      <sheetName val="H-PILE수량집계"/>
      <sheetName val="인부신상자료"/>
      <sheetName val="노무비"/>
      <sheetName val="입찰안"/>
      <sheetName val="입고"/>
      <sheetName val="결재갑지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단가표"/>
      <sheetName val="DATE"/>
      <sheetName val="변경도급"/>
      <sheetName val="하부철근수량"/>
      <sheetName val="제출내역 (2)"/>
      <sheetName val="설계"/>
      <sheetName val="일위대가(건축)"/>
      <sheetName val="내역서 제출"/>
      <sheetName val="토공(1)"/>
      <sheetName val="일용직"/>
      <sheetName val="일반공사"/>
      <sheetName val="정공공사"/>
      <sheetName val="주안3차A-A"/>
      <sheetName val="단면가정"/>
      <sheetName val="원가"/>
      <sheetName val="I一般比"/>
      <sheetName val="단위가격"/>
      <sheetName val="가공송전산출서"/>
      <sheetName val="구체"/>
      <sheetName val="좌측날개벽"/>
      <sheetName val="우측날개벽"/>
      <sheetName val="공사비"/>
      <sheetName val="공사비집계"/>
      <sheetName val="Sheet6"/>
      <sheetName val="일반수량총괄"/>
      <sheetName val="골재집계"/>
      <sheetName val="플랜트 설치"/>
      <sheetName val="ⴭⴭⴭⴭ"/>
      <sheetName val="2006기계경비산출표"/>
      <sheetName val="지수"/>
      <sheetName val="단가(1)"/>
      <sheetName val="건축공사"/>
      <sheetName val="설계내역"/>
      <sheetName val="VXXXXXX"/>
      <sheetName val="실내기 사양 (부경대)"/>
      <sheetName val="내역서 (평창)"/>
      <sheetName val="신규보류입력"/>
      <sheetName val="이름정의"/>
      <sheetName val="입력"/>
      <sheetName val="간접비계산"/>
      <sheetName val="토공,철콘"/>
      <sheetName val="실행(표지,갑,을)"/>
      <sheetName val="설계예산서"/>
      <sheetName val="구조물철거타공정이월"/>
      <sheetName val="2.조명기구철거(일괄철거분)"/>
      <sheetName val="예산명세서"/>
      <sheetName val="자료입력"/>
      <sheetName val="소요자재"/>
      <sheetName val="노무산출서"/>
      <sheetName val="장비집계"/>
      <sheetName val="Sheet5"/>
      <sheetName val="1차증가원가계산"/>
      <sheetName val="1.설계조건"/>
      <sheetName val="INPUT"/>
      <sheetName val="동력부하(도산)"/>
      <sheetName val="자료"/>
      <sheetName val="간선"/>
      <sheetName val="전압"/>
      <sheetName val="조도"/>
      <sheetName val="동력"/>
      <sheetName val="식재인부"/>
      <sheetName val="EP0618"/>
      <sheetName val="단위세대물량"/>
      <sheetName val="조도계산서 (도서)"/>
      <sheetName val="경상비"/>
      <sheetName val="3.공통공사대비"/>
      <sheetName val="단가대비표"/>
      <sheetName val="99노임기준"/>
      <sheetName val="건축일위"/>
      <sheetName val="그라우팅일위"/>
      <sheetName val="Proposal"/>
      <sheetName val="일위대가(1)"/>
      <sheetName val="Module1"/>
      <sheetName val="대림경상68억"/>
      <sheetName val="Macro2"/>
      <sheetName val="COPING"/>
      <sheetName val="차액보증"/>
      <sheetName val="DAN"/>
      <sheetName val="백호우계수"/>
      <sheetName val="초기화면"/>
      <sheetName val="관급자재"/>
      <sheetName val="교량전기"/>
      <sheetName val="단"/>
      <sheetName val="전차선로 물량표"/>
      <sheetName val="가도공"/>
      <sheetName val="기기리스트"/>
      <sheetName val="LOPCALC"/>
      <sheetName val="실행"/>
      <sheetName val="변압기 및 발전기 용량"/>
      <sheetName val="FORM-0"/>
      <sheetName val="SHL"/>
      <sheetName val="내역표지"/>
      <sheetName val="설계기준"/>
      <sheetName val="내역1"/>
      <sheetName val="청주(철골발주의뢰서)"/>
      <sheetName val="48일위"/>
      <sheetName val="CTEMCOST"/>
      <sheetName val="의왕내역"/>
      <sheetName val="7단가"/>
      <sheetName val="BEND LOSS"/>
      <sheetName val="기계경비일람"/>
      <sheetName val="BEND_LOSS"/>
      <sheetName val="설직재-1"/>
      <sheetName val="EJ"/>
      <sheetName val="기자재대비표"/>
      <sheetName val="연습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자단"/>
      <sheetName val="유치원내역"/>
      <sheetName val="공통가설"/>
      <sheetName val="건              축"/>
      <sheetName val="별표 "/>
      <sheetName val="중기사용료"/>
      <sheetName val="실행내역 "/>
      <sheetName val="guard(mac)"/>
      <sheetName val="MYUN(MAC)"/>
      <sheetName val="tggwan(mac)"/>
      <sheetName val="suk(mac)"/>
      <sheetName val="1월"/>
      <sheetName val="단가표 "/>
      <sheetName val="2_대외공문"/>
      <sheetName val="총_원가계산"/>
      <sheetName val="101502"/>
      <sheetName val="설계서(본관)"/>
      <sheetName val="5정거장"/>
      <sheetName val="1-3길내기"/>
      <sheetName val="1,2,3,4,5단위수량"/>
      <sheetName val="AHU집계"/>
      <sheetName val="공조기휀"/>
      <sheetName val="공조기"/>
      <sheetName val="Front"/>
      <sheetName val="wall"/>
      <sheetName val="부대공Ⅱ"/>
      <sheetName val="DB"/>
      <sheetName val="Upgrades pricing"/>
      <sheetName val="조건"/>
      <sheetName val="PART_DISCOUNT"/>
      <sheetName val="TDI ISBL"/>
      <sheetName val="M_F"/>
      <sheetName val="Graph (LGEN)"/>
      <sheetName val="out_prog"/>
      <sheetName val="선적schedule (2)"/>
      <sheetName val="산#3-1"/>
      <sheetName val="산#3-2"/>
      <sheetName val="산#3-2-2"/>
      <sheetName val="RFP002"/>
      <sheetName val="TIE-INS"/>
      <sheetName val="공문"/>
      <sheetName val="학생내역"/>
      <sheetName val="21301동"/>
      <sheetName val="건축공정"/>
      <sheetName val="방진공정"/>
      <sheetName val="조경공정"/>
      <sheetName val="수량산출(음암)"/>
      <sheetName val="돌담교 상부수량"/>
      <sheetName val="Ekog10"/>
      <sheetName val="지급자재"/>
      <sheetName val="날개벽수량표"/>
      <sheetName val="원형1호맨홀토공수량"/>
      <sheetName val="계수시트"/>
      <sheetName val="Baby일위대가"/>
      <sheetName val="원가집계"/>
      <sheetName val="대리점주소록(0208)"/>
      <sheetName val="코드"/>
      <sheetName val="대치판정"/>
      <sheetName val="감액총괄표"/>
      <sheetName val="통신단가조사"/>
      <sheetName val="금액내역서"/>
      <sheetName val="2003상반기노임기준"/>
      <sheetName val="3BL공동구 수량"/>
      <sheetName val="S.중기사용료"/>
      <sheetName val="입력란"/>
      <sheetName val="97노임단가"/>
      <sheetName val="2000전체분"/>
      <sheetName val="G-IL"/>
      <sheetName val="BU"/>
      <sheetName val="IL"/>
      <sheetName val="EQ-R1"/>
      <sheetName val="부속동"/>
      <sheetName val="토목변경"/>
      <sheetName val="견적의뢰서"/>
      <sheetName val="기타(2)"/>
      <sheetName val="봉양~조차장간고하개명(신설)"/>
      <sheetName val="단가조사"/>
      <sheetName val="계산식(ES)"/>
      <sheetName val="Back data"/>
      <sheetName val="BLR-S"/>
      <sheetName val="TOTAL-T"/>
      <sheetName val="01"/>
      <sheetName val="cable_type"/>
      <sheetName val="철콘견적"/>
      <sheetName val="__MAIN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도담구내 개소별 명세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22수"/>
      <sheetName val="22단"/>
      <sheetName val="49단"/>
      <sheetName val="BASIC (2)"/>
      <sheetName val="(A)내역서"/>
      <sheetName val="48일위(기존)"/>
      <sheetName val="공사비 증감 내역서"/>
      <sheetName val="G.R300경비"/>
      <sheetName val="C3"/>
      <sheetName val="당초"/>
      <sheetName val="98수문일위"/>
      <sheetName val="평가내역"/>
      <sheetName val="001"/>
      <sheetName val="예산변경사항"/>
      <sheetName val="갑지1"/>
      <sheetName val="가공비"/>
      <sheetName val="각형맨홀"/>
      <sheetName val="내역서1"/>
      <sheetName val="hvac(제어동)"/>
      <sheetName val="담장산출"/>
      <sheetName val="연부97-1"/>
      <sheetName val="WORK"/>
      <sheetName val="PL"/>
      <sheetName val="TEMP1"/>
      <sheetName val="TEMP2"/>
      <sheetName val="교각1"/>
      <sheetName val="손익분석"/>
      <sheetName val="b_balju"/>
      <sheetName val="골조시행"/>
      <sheetName val="주경기-오배수"/>
      <sheetName val="ÀÏÀ§,ÇÑÀü"/>
      <sheetName val="¿ø°¡°è»ê¼­"/>
      <sheetName val="´Ü°¡Á¶»ç¼­"/>
      <sheetName val="1. °¡·Îµî ¼³Ä¡°ø»ç(2°ø±¸)"/>
      <sheetName val="³»¿ª¼­ (2)"/>
      <sheetName val="Ã¶°Å»êÃâ±Ù°Å"/>
      <sheetName val="Àü±â"/>
      <sheetName val="견적조건"/>
      <sheetName val="소방일위 "/>
      <sheetName val="밸브설치"/>
      <sheetName val="데리네이타현황"/>
      <sheetName val="1.설계기준"/>
      <sheetName val="신내택지내역서"/>
      <sheetName val="22수량"/>
      <sheetName val="2-1. 경관조명 내역총괄표"/>
      <sheetName val="건강보험료"/>
      <sheetName val="고용보험료"/>
      <sheetName val="시중노임"/>
      <sheetName val="품목별 지수"/>
      <sheetName val="연금보험료"/>
      <sheetName val="퇴직공제부금비"/>
      <sheetName val="주현(해보)"/>
      <sheetName val="주현(영광)"/>
      <sheetName val="맨홀물량"/>
      <sheetName val="노임단가 (2)"/>
      <sheetName val="공사비예산서(토목분)"/>
      <sheetName val="산근(목록)"/>
      <sheetName val="토공"/>
      <sheetName val="이형관중량"/>
      <sheetName val="날개벽(시점좌측)"/>
      <sheetName val="ASALTOTA"/>
      <sheetName val="내역서(기계)"/>
      <sheetName val="U-TYPE(1)"/>
      <sheetName val="노임,자재"/>
      <sheetName val="기계경비"/>
      <sheetName val="횡 연장"/>
      <sheetName val="3.하중산정4.지지력"/>
      <sheetName val="자재단가_사급"/>
      <sheetName val="중기적산목록"/>
      <sheetName val="노무비 근거"/>
      <sheetName val="소방"/>
      <sheetName val="8.석축단위(H=1.5M)"/>
      <sheetName val="역T형교대(말뚝기초)"/>
      <sheetName val="감시제어"/>
      <sheetName val="목차임시"/>
      <sheetName val="견적대비"/>
      <sheetName val="준공정산"/>
      <sheetName val="3.자재비(총괄)"/>
      <sheetName val="J"/>
      <sheetName val="설계카드"/>
      <sheetName val="유입량"/>
      <sheetName val="인입관수량총괄"/>
      <sheetName val="3련 BOX"/>
      <sheetName val="제잡비"/>
      <sheetName val="거래처등록"/>
      <sheetName val="참고자료"/>
      <sheetName val="기본일위"/>
      <sheetName val="내역서2안"/>
      <sheetName val="패널"/>
      <sheetName val="집계"/>
      <sheetName val="중기사용료산출근거"/>
      <sheetName val="노임단가명세표"/>
      <sheetName val="고유코드_설계"/>
      <sheetName val="전체_1설계"/>
      <sheetName val="내역(포장)"/>
      <sheetName val="사용자단가"/>
      <sheetName val="사용자일위"/>
      <sheetName val="횡배수관집현황(2공구)"/>
      <sheetName val="자  재"/>
      <sheetName val="건축외주"/>
      <sheetName val="이토변실(A3-LINE)"/>
      <sheetName val="산출목록표"/>
      <sheetName val="순공사비"/>
      <sheetName val="충주"/>
      <sheetName val="관급자재대"/>
      <sheetName val="물집"/>
      <sheetName val="직재"/>
      <sheetName val="재집"/>
      <sheetName val="3차설계"/>
      <sheetName val="과천MAIN"/>
      <sheetName val="5호광장_(만점)"/>
      <sheetName val="인천국제_(만점)_(2)"/>
      <sheetName val="품셈TABLE"/>
      <sheetName val="각종양식"/>
      <sheetName val="1호맨홀가감수량"/>
      <sheetName val="1호맨홀수량산출"/>
      <sheetName val="가시설(TYPE-A)"/>
      <sheetName val="공사기본내용입력"/>
      <sheetName val="통합"/>
      <sheetName val="안정검토"/>
      <sheetName val="단면설계"/>
      <sheetName val="bm(CIcable)"/>
      <sheetName val="공사비집계표"/>
      <sheetName val="기술자료 (연수)"/>
      <sheetName val="설비"/>
      <sheetName val="공사수행방안"/>
      <sheetName val="Project Brief"/>
      <sheetName val="원가서"/>
      <sheetName val="입찰"/>
      <sheetName val="현경"/>
      <sheetName val="금리계산"/>
      <sheetName val="97년 추정"/>
      <sheetName val="자재일위(경)"/>
      <sheetName val="TYPE-A"/>
      <sheetName val="이월"/>
      <sheetName val="예산총괄"/>
      <sheetName val="전문품의"/>
      <sheetName val="cal"/>
      <sheetName val="내역서(기성청구)"/>
      <sheetName val="산출(전주P7)"/>
      <sheetName val="몰탈재료산출"/>
      <sheetName val="영업.일1"/>
      <sheetName val="단가보완"/>
      <sheetName val="도장수량(하1)"/>
      <sheetName val="실행분석표"/>
      <sheetName val="조명시설"/>
      <sheetName val="일반수량"/>
      <sheetName val="000000"/>
      <sheetName val="J형측구단위수량"/>
      <sheetName val="년도별노임표"/>
      <sheetName val="중기목록표"/>
      <sheetName val="재료집계표"/>
      <sheetName val="노임단가(9월)"/>
      <sheetName val="DATA-UPS"/>
      <sheetName val="Sheet9"/>
      <sheetName val="설계예산서(2_소천우회토목)"/>
      <sheetName val="Sheet1 (3)"/>
      <sheetName val="Macro(전선)"/>
      <sheetName val="공통단가"/>
      <sheetName val="운반비"/>
      <sheetName val="2000양배"/>
      <sheetName val="일위_한전"/>
      <sheetName val="일위_파일"/>
      <sheetName val="_REF"/>
      <sheetName val="단위단가"/>
      <sheetName val="우각부보강"/>
      <sheetName val="MAT"/>
      <sheetName val="현장지지물물량"/>
      <sheetName val="PW3"/>
      <sheetName val="PW4"/>
      <sheetName val="SC1"/>
      <sheetName val="PM"/>
      <sheetName val="TR"/>
      <sheetName val="품셈집계표"/>
      <sheetName val="자재조사표(참고용)"/>
      <sheetName val="일반부표집계표"/>
      <sheetName val="일위대가목록"/>
      <sheetName val="견"/>
      <sheetName val="부하계산서"/>
      <sheetName val="1"/>
      <sheetName val="Piping(Methanol)"/>
      <sheetName val="위치조서"/>
      <sheetName val="특별교실"/>
      <sheetName val="상수도토공집계표"/>
      <sheetName val="버스운행안내"/>
      <sheetName val="예방접종계획"/>
      <sheetName val="근태계획서"/>
      <sheetName val="상 부"/>
      <sheetName val="설명서"/>
      <sheetName val="예정공정표"/>
      <sheetName val="발전기"/>
      <sheetName val="GEN"/>
      <sheetName val="원가계산서-총괄"/>
      <sheetName val="FAX표지 (2)"/>
      <sheetName val="공종별집계표"/>
      <sheetName val="6PILE  (돌출)"/>
      <sheetName val="주요량(96)"/>
      <sheetName val="교각계산"/>
      <sheetName val="참조"/>
      <sheetName val="참조 (2)"/>
      <sheetName val="TC표지"/>
      <sheetName val="잡철물"/>
      <sheetName val="Sheet4"/>
      <sheetName val="969910( R)"/>
      <sheetName val="2-나.물가조사서"/>
      <sheetName val="2"/>
      <sheetName val="화재 탐지 설비"/>
      <sheetName val="B부대공"/>
      <sheetName val="내역갑지"/>
      <sheetName val="단가산출2"/>
      <sheetName val="토공총괄표"/>
      <sheetName val="단가비교"/>
      <sheetName val="토목품셈"/>
      <sheetName val="가설건물"/>
      <sheetName val="NAI"/>
      <sheetName val="정거장"/>
      <sheetName val="길내기"/>
      <sheetName val="AS포장복구 "/>
      <sheetName val="표면정지 집계"/>
      <sheetName val="PET MAT집계"/>
      <sheetName val="기준비용"/>
      <sheetName val="FA설치명세"/>
      <sheetName val="관람석제출"/>
      <sheetName val="남양시작동010313100%"/>
      <sheetName val="FB25JN"/>
      <sheetName val="기초입력 DATA"/>
      <sheetName val="대비표"/>
      <sheetName val="송정-증포간  계약내역서"/>
      <sheetName val="납부서"/>
      <sheetName val="도급"/>
      <sheetName val="신규단가산출"/>
      <sheetName val="초류종자살포"/>
      <sheetName val="단가(보완)"/>
      <sheetName val="대가 (보완)"/>
      <sheetName val="기결의"/>
      <sheetName val="공사비산출내역"/>
      <sheetName val="발주설계서(당초)"/>
      <sheetName val="기초단가"/>
      <sheetName val="건축"/>
      <sheetName val="시추주상도"/>
      <sheetName val="수목표준대가"/>
      <sheetName val="시행결의을지(1)"/>
      <sheetName val="식재가격"/>
      <sheetName val="식재총괄"/>
      <sheetName val="인원계획"/>
      <sheetName val="급여(현지화)"/>
      <sheetName val="시운전연료비"/>
      <sheetName val="관계주식"/>
      <sheetName val="1.적격점수"/>
      <sheetName val="날개벽(TYPE2)"/>
      <sheetName val="2호맨홀공제수량"/>
      <sheetName val="도수로집계"/>
      <sheetName val="공사비증감"/>
      <sheetName val="CABdata"/>
      <sheetName val="연습장소"/>
      <sheetName val="재정비직인"/>
      <sheetName val="재정비내역"/>
      <sheetName val="지적고시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일목"/>
      <sheetName val="일위"/>
      <sheetName val="일반전기"/>
      <sheetName val="일위대가33-_x0005_"/>
      <sheetName val="계정"/>
      <sheetName val="내역(정지)"/>
      <sheetName val="정화조방수미장"/>
      <sheetName val="PAD TR보호대기초"/>
      <sheetName val="가로등기초"/>
      <sheetName val="HANDHOLE(2)"/>
      <sheetName val="STORAGE"/>
      <sheetName val="관기성공.내"/>
      <sheetName val="우수"/>
      <sheetName val="숫자"/>
      <sheetName val="착공계"/>
      <sheetName val="현장대리인계"/>
      <sheetName val="위임장"/>
      <sheetName val="안전관리지정계"/>
      <sheetName val="기술요원계"/>
      <sheetName val="안전관리계획서"/>
      <sheetName val="안전관리계획안"/>
      <sheetName val="안전관리 각서"/>
      <sheetName val="안전교육계획"/>
      <sheetName val="재직증명서"/>
      <sheetName val="경력증명서"/>
      <sheetName val="시설물일위"/>
      <sheetName val="가설공사"/>
      <sheetName val="단가결정"/>
      <sheetName val="내역아"/>
      <sheetName val="울타리"/>
      <sheetName val="투자효율분석"/>
      <sheetName val="공정집계_국별"/>
      <sheetName val="백암비스타내역"/>
      <sheetName val="지구단위계획"/>
      <sheetName val="변경내역대비표(2)"/>
      <sheetName val="#3_일위대가목록"/>
      <sheetName val="공사진행"/>
      <sheetName val="Calc V1.2"/>
      <sheetName val="Calc V1.2 (2)"/>
      <sheetName val="11.자재단가"/>
      <sheetName val="경비2내역"/>
      <sheetName val="경비대가"/>
      <sheetName val="경비산출"/>
      <sheetName val="COST"/>
      <sheetName val="이설집계"/>
      <sheetName val="전송망집계"/>
      <sheetName val="단가산출1"/>
      <sheetName val="3-2.동원인원"/>
      <sheetName val="견적"/>
      <sheetName val="노임,재료비"/>
      <sheetName val="NOMUBI"/>
      <sheetName val="sw1"/>
      <sheetName val="1.부체도로가로등설비 산출"/>
      <sheetName val="수로BOX"/>
      <sheetName val="말뚝설계"/>
      <sheetName val="EL90"/>
      <sheetName val="내역서을지"/>
      <sheetName val="자재단가비교표"/>
      <sheetName val="운반비산정"/>
      <sheetName val="수로교총재료집계"/>
      <sheetName val="효성CB 1P기초"/>
      <sheetName val="가감수량(2호)"/>
      <sheetName val="맨홀수량산출(2호)"/>
      <sheetName val="검수1"/>
      <sheetName val="공기1"/>
      <sheetName val="승무1"/>
      <sheetName val="쓰레기1"/>
      <sheetName val="운전1"/>
      <sheetName val="전삭고1"/>
      <sheetName val="정문1"/>
      <sheetName val="중앙1"/>
      <sheetName val="차륜1"/>
      <sheetName val="차체1"/>
      <sheetName val="폐수1"/>
      <sheetName val="환경1"/>
      <sheetName val="환경정비1"/>
      <sheetName val="직원인원"/>
      <sheetName val="4)유동표"/>
      <sheetName val="여과지동"/>
      <sheetName val="적용률"/>
      <sheetName val="신규품셈목차"/>
      <sheetName val="시중노임단가"/>
      <sheetName val="CAT_5"/>
      <sheetName val="일위대가33-닑"/>
      <sheetName val="경"/>
      <sheetName val="S0"/>
      <sheetName val="총괄서"/>
      <sheetName val="통합내역"/>
      <sheetName val="10월요금선로출력"/>
      <sheetName val="BQ(실행)"/>
      <sheetName val="LANGUAGE"/>
      <sheetName val="일반문틀 설치"/>
      <sheetName val="샌딩 에폭시 도장"/>
      <sheetName val="스텐문틀설치"/>
      <sheetName val="교통대책내역"/>
      <sheetName val="견적990322"/>
      <sheetName val="E.P.T수량산출서"/>
      <sheetName val="국산화"/>
      <sheetName val="변경집계표"/>
      <sheetName val="PRESSURE GAUGE"/>
      <sheetName val="주식"/>
      <sheetName val="MACRO(전선관)"/>
      <sheetName val="수량산출서 (2)"/>
      <sheetName val="단가설계"/>
      <sheetName val="Macro(조도)"/>
      <sheetName val="대비"/>
      <sheetName val="단  가  대  비  표"/>
      <sheetName val="일  위  대  가  목  록"/>
      <sheetName val="수량집계"/>
      <sheetName val="5)유통부문월별매출 "/>
      <sheetName val="SLAB&quot;1&quot;"/>
      <sheetName val="건설성적"/>
      <sheetName val="조정금액결과표 (차수별)"/>
      <sheetName val="마산방향철근집계"/>
      <sheetName val="진주방향"/>
      <sheetName val="마산방향"/>
      <sheetName val="__Hjpark_c_My_Documents_esco__2"/>
      <sheetName val="단중표"/>
      <sheetName val="3_바닥판설계"/>
      <sheetName val="2000_11¿ù¼³°è³»¿ª"/>
      <sheetName val="ÁØ°Ë_³»¿ª¼­"/>
      <sheetName val="1__공사개요"/>
      <sheetName val="2__현장기구조직표"/>
      <sheetName val="3__공사진행[터,토,구]"/>
      <sheetName val="4__투자대비"/>
      <sheetName val="5__실행대비"/>
      <sheetName val="6__금월분_투자대비"/>
      <sheetName val="2002년도_사업계획서"/>
      <sheetName val="원가계산서_"/>
      <sheetName val="표지_(2)"/>
      <sheetName val="2-1__경관조명_내역총괄표"/>
      <sheetName val="품목별_지수"/>
      <sheetName val="T6-6(2)"/>
      <sheetName val="가정급수관"/>
      <sheetName val="발주내역서"/>
      <sheetName val="일반맨홀수량집계(A-7 LINE)"/>
      <sheetName val="일반맨홀수량집계"/>
      <sheetName val="공종별원가계산"/>
      <sheetName val="사  업  비  수  지  예  산  서"/>
      <sheetName val="자재비"/>
      <sheetName val="일위대가-1"/>
      <sheetName val="설계산출표지"/>
      <sheetName val="2F 회의실견적(5_14 일대)"/>
      <sheetName val="NNV"/>
      <sheetName val="내역(입찰)"/>
      <sheetName val="보도육교"/>
      <sheetName val="생태육교"/>
      <sheetName val="설계산출기초"/>
      <sheetName val="도급예산내역서봉투"/>
      <sheetName val="도급예산내역서총괄표"/>
      <sheetName val="을부담운반비"/>
      <sheetName val="운반비산출"/>
      <sheetName val="공사별 가중치 산출근거(토목)"/>
      <sheetName val="가중치근거(조경)"/>
      <sheetName val="울산시산표"/>
      <sheetName val="전력"/>
      <sheetName val="배수공"/>
      <sheetName val="spec"/>
      <sheetName val="program"/>
      <sheetName val="studbolt no."/>
      <sheetName val="studbolt size"/>
      <sheetName val="item sort no"/>
      <sheetName val="폐공처리 산출근거"/>
      <sheetName val="설 계"/>
      <sheetName val="수문일1"/>
      <sheetName val="소방내역서"/>
      <sheetName val="Y_WORK"/>
      <sheetName val="DATA(VTL)"/>
      <sheetName val="입출재고현황 (2)"/>
      <sheetName val="교각토공"/>
      <sheetName val="지ꙭé_x0000_"/>
      <sheetName val="탑(을지)"/>
      <sheetName val="수안보-MBR1"/>
      <sheetName val="건축집계"/>
      <sheetName val="토공1차"/>
      <sheetName val="개산공사비"/>
      <sheetName val="기안"/>
      <sheetName val="9811"/>
      <sheetName val="환경기계공정표 (3)"/>
      <sheetName val="우석문틀"/>
      <sheetName val="포장집계"/>
      <sheetName val="포장연장"/>
      <sheetName val="대극장-하부단가"/>
      <sheetName val="소포내역 (2)"/>
      <sheetName val="연령현황"/>
      <sheetName val="fursys"/>
      <sheetName val="냉천부속동"/>
      <sheetName val="공사내역서(을)실행"/>
      <sheetName val="기본DATA"/>
      <sheetName val="기별(종합)"/>
      <sheetName val="주빔의 설계"/>
      <sheetName val="바닥판"/>
      <sheetName val="선로정수계산"/>
      <sheetName val="전기일위대가"/>
      <sheetName val="결과조달"/>
      <sheetName val="제-노임"/>
      <sheetName val="제직재"/>
      <sheetName val="내역서단가산출용"/>
      <sheetName val="기계경비(시간당)"/>
      <sheetName val="인제내역"/>
      <sheetName val="매원개착터널총괄"/>
      <sheetName val="9-1차이내역"/>
      <sheetName val="관계주식명세"/>
      <sheetName val="직접비"/>
      <sheetName val="주요항목별"/>
      <sheetName val="45,46"/>
      <sheetName val="근고 블록 유형별 수량"/>
      <sheetName val="개요"/>
      <sheetName val="가설공사비"/>
      <sheetName val="도로구조공사비"/>
      <sheetName val="도로토공공사비"/>
      <sheetName val="여수토공사비"/>
      <sheetName val="예산갑지"/>
      <sheetName val="당진1,2호기전선관설치및접지4차공사내역서-을지"/>
      <sheetName val="3.사용전검사(1000KW이상)(본동-수정)"/>
      <sheetName val="포장복구집계"/>
      <sheetName val="신규 수주분(사용자 정의)"/>
      <sheetName val="연결임시"/>
      <sheetName val="XXXXXX"/>
      <sheetName val="감가상각"/>
      <sheetName val="현장별"/>
      <sheetName val="추가예산"/>
      <sheetName val="시화점실행"/>
      <sheetName val="적격심사표"/>
      <sheetName val="원형맨홀수량"/>
      <sheetName val="INPUT(덕도방향-시점)"/>
      <sheetName val="원도급"/>
      <sheetName val="하도급"/>
      <sheetName val="조건표"/>
      <sheetName val="을 2"/>
      <sheetName val="을 1"/>
      <sheetName val="부표총괄"/>
      <sheetName val="1.취수장"/>
      <sheetName val="수량산출(계측)"/>
      <sheetName val="근로자자료입력"/>
      <sheetName val="3CHBDC"/>
      <sheetName val="4.2유효폭의 계산"/>
      <sheetName val="시점교대"/>
      <sheetName val="산수배수"/>
      <sheetName val="STEEL BOX 단면설계(SEC.8)"/>
      <sheetName val="사업계획1안"/>
      <sheetName val="포장공"/>
      <sheetName val="토공유동표(전체.당초)"/>
      <sheetName val="I.설계조건"/>
      <sheetName val="합계"/>
      <sheetName val="중기조종사 단위단가"/>
      <sheetName val="수량명세서"/>
      <sheetName val="첨부1"/>
      <sheetName val="운반공"/>
      <sheetName val="DATE2001"/>
      <sheetName val="평가데이터"/>
      <sheetName val="무담보1"/>
      <sheetName val="주관사업"/>
      <sheetName val="DATA 입력란"/>
      <sheetName val="계약내역서"/>
      <sheetName val="중기명"/>
      <sheetName val="주민번호"/>
      <sheetName val="1유리"/>
      <sheetName val="투찰내역"/>
      <sheetName val="음료실행"/>
      <sheetName val="송라터널총괄"/>
      <sheetName val="일위(시설)"/>
      <sheetName val="분석투자 내역(광명)"/>
      <sheetName val="모래기초 (2)"/>
      <sheetName val="7월11일"/>
      <sheetName val="TEST1"/>
      <sheetName val="ETC"/>
      <sheetName val="총괄내역서"/>
      <sheetName val="직공비"/>
      <sheetName val="물가자료"/>
      <sheetName val="PROJECT BRIEF(EX.NEW)"/>
      <sheetName val="K-16 (실행)"/>
      <sheetName val="BSD (2)"/>
      <sheetName val="PL단가산정"/>
      <sheetName val="그림"/>
      <sheetName val="그림2"/>
      <sheetName val="건축명"/>
      <sheetName val="기계명"/>
      <sheetName val="전기명"/>
      <sheetName val="토목명"/>
      <sheetName val="예산결제란"/>
      <sheetName val="9509"/>
      <sheetName val="공통(20-91)"/>
      <sheetName val="하수급견적대비"/>
      <sheetName val="경산"/>
      <sheetName val="코드표"/>
      <sheetName val="aa"/>
      <sheetName val="적용토목"/>
      <sheetName val="JA8-4"/>
      <sheetName val="광혁기성"/>
      <sheetName val="CIVIL"/>
      <sheetName val="8.현장관리비"/>
      <sheetName val="7.안전관리비"/>
      <sheetName val="잡비"/>
      <sheetName val="PAINT"/>
      <sheetName val="대외공문"/>
      <sheetName val="__Hjpark_c_My_Documents_esco__3"/>
      <sheetName val="램머"/>
      <sheetName val="980731"/>
      <sheetName val="일반부표"/>
      <sheetName val="sort"/>
      <sheetName val="국내"/>
      <sheetName val="시운전연료"/>
      <sheetName val="품의서"/>
      <sheetName val="99년원가"/>
      <sheetName val="소화실적"/>
      <sheetName val="SOURCE"/>
      <sheetName val="B3.PERSONEL-Ucret"/>
      <sheetName val="토목주소"/>
      <sheetName val="견적서(대외) (2)"/>
      <sheetName val="EQT-ESTN"/>
      <sheetName val="HVAC"/>
      <sheetName val="DESIGN_CRETERIA"/>
      <sheetName val="O실보"/>
      <sheetName val="우수공"/>
      <sheetName val="APT"/>
      <sheetName val=" 내역"/>
      <sheetName val="제경비율"/>
      <sheetName val="2000_11월설계내역1"/>
      <sheetName val="준검_내역서1"/>
      <sheetName val="1_수,변전설비_(1차작업)1"/>
      <sheetName val="2_옥외전력(침매함-수정-1차작업)1"/>
      <sheetName val="3_옥외전력(사장교-수정-1차작업)1"/>
      <sheetName val="4_인입선교체공사1"/>
      <sheetName val="1__가로등_설치공사(2공구)1"/>
      <sheetName val="내역서_(2)1"/>
      <sheetName val="2000,9월_일위1"/>
      <sheetName val="총_원가계산1"/>
      <sheetName val="2_대외공문1"/>
      <sheetName val="현장관리비_산출내역"/>
      <sheetName val="3_골재원검토의견서_갑지"/>
      <sheetName val="공사현황_"/>
      <sheetName val="투입현황_(LG)"/>
      <sheetName val="용역_(2)"/>
      <sheetName val="경유사용내역__"/>
      <sheetName val="교사기준면적(초등)"/>
      <sheetName val="일위대가(계측기설치)"/>
      <sheetName val="케이블류 OLD"/>
      <sheetName val="빙장비사양"/>
      <sheetName val="장비사양"/>
      <sheetName val="공종단가"/>
      <sheetName val="휘발유사용내역___(2)"/>
      <sheetName val="TDI_ISBL"/>
      <sheetName val="Graph_(LGEN)"/>
      <sheetName val="선적schedule_(2)"/>
      <sheetName val="Customer_Databas"/>
      <sheetName val="빌딩_안내"/>
      <sheetName val="외주대비_-석축"/>
      <sheetName val="외주대비-구조물_(2)"/>
      <sheetName val="견적표지_(3)"/>
      <sheetName val="제출내역_(2)"/>
      <sheetName val="돌담교_상부수량"/>
      <sheetName val="tong_du_toan"/>
      <sheetName val="G_R300경비"/>
      <sheetName val="내역서_제출"/>
      <sheetName val="BEND_LOSS1"/>
      <sheetName val="변압기_및_발전기_용량"/>
      <sheetName val="BOQ-Summary_Form_A1"/>
      <sheetName val="BOQ-Summary_Form_A2"/>
      <sheetName val="BOQ-Summary_Form_A3"/>
      <sheetName val="elect_QC"/>
      <sheetName val="Sheet1_(2)"/>
      <sheetName val="건______________축"/>
      <sheetName val="별표_"/>
      <sheetName val="실행내역_"/>
      <sheetName val="3BL공동구_수량"/>
      <sheetName val="CM_1"/>
      <sheetName val="S_중기사용료"/>
      <sheetName val="관기성공_내"/>
      <sheetName val="안전관리_각서"/>
      <sheetName val="TRE_TABLE"/>
      <sheetName val="기술자료_(연수)"/>
      <sheetName val="rate"/>
      <sheetName val="일(4)"/>
      <sheetName val="1단계"/>
      <sheetName val="차수"/>
      <sheetName val="직급인원"/>
      <sheetName val="가시설단위수량"/>
      <sheetName val="SORCE1"/>
      <sheetName val="단위수량"/>
      <sheetName val="1.일위대가"/>
      <sheetName val="중기손료"/>
      <sheetName val="금융비용"/>
      <sheetName val="1-1평균터파기고(1)"/>
      <sheetName val="토목"/>
      <sheetName val="시장성초안camera"/>
      <sheetName val="남양주댠가표"/>
      <sheetName val="제안서입력"/>
      <sheetName val="입력DATA"/>
      <sheetName val="가로등내역서"/>
      <sheetName val="기계내역"/>
      <sheetName val="장문교(대전)"/>
      <sheetName val="분양가격표"/>
      <sheetName val="역T형옹벽(3.0)"/>
      <sheetName val="자재 집계표"/>
      <sheetName val="예가표"/>
      <sheetName val="현장관리비집계표"/>
      <sheetName val="DATA1"/>
      <sheetName val="금액집계"/>
      <sheetName val="열원설비"/>
      <sheetName val="분전함신설"/>
      <sheetName val="접지1종"/>
      <sheetName val="사통"/>
      <sheetName val="조명일위"/>
      <sheetName val="본댐설계"/>
      <sheetName val="점수계산1-2"/>
      <sheetName val="co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설직재-1"/>
      <sheetName val="금액내역서"/>
      <sheetName val="일위대가"/>
      <sheetName val="CABLE SIZE-3"/>
      <sheetName val="#REF"/>
      <sheetName val="일위대가(4층원격)"/>
      <sheetName val="N賃率-職"/>
      <sheetName val="J直材4"/>
      <sheetName val="C_직노1"/>
      <sheetName val="D_경비1"/>
      <sheetName val="일위대가목록"/>
      <sheetName val="제직재"/>
      <sheetName val="부하계산서"/>
      <sheetName val="3-1-3.센터설비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I一般比"/>
      <sheetName val="대운산출"/>
      <sheetName val="SG"/>
      <sheetName val="ilch"/>
      <sheetName val="Sheet1 (2)"/>
      <sheetName val="수량산출"/>
      <sheetName val="6PILE  (돌출)"/>
      <sheetName val="집계표"/>
      <sheetName val="토지집기류"/>
      <sheetName val="Sheet5"/>
      <sheetName val="기계"/>
      <sheetName val="1.우편집중내역서"/>
      <sheetName val="인공LIST"/>
      <sheetName val="노임"/>
      <sheetName val="INQUIRY FORMAT FCL EXPO"/>
      <sheetName val="일위대가목차"/>
      <sheetName val="집계"/>
      <sheetName val="기본일위"/>
      <sheetName val="내역서2안"/>
      <sheetName val="실행내역"/>
      <sheetName val="임금_(2)"/>
      <sheetName val="손익_(3)"/>
      <sheetName val="제조_(3)"/>
      <sheetName val="CABLE_SIZE-3"/>
      <sheetName val="임금_(2)1"/>
      <sheetName val="손익_(3)1"/>
      <sheetName val="제조_(3)1"/>
      <sheetName val="CABLE_SIZE-31"/>
      <sheetName val="data2"/>
      <sheetName val="CTEMCOST"/>
      <sheetName val="비전경영계획"/>
      <sheetName val="단가조사"/>
      <sheetName val="b_balju_cho"/>
      <sheetName val="Sheet1"/>
      <sheetName val="일위(PN)"/>
      <sheetName val="조명시설"/>
      <sheetName val="토목주소"/>
      <sheetName val="견적서세부내용"/>
      <sheetName val="견적내용입력"/>
      <sheetName val="담장설치공사"/>
      <sheetName val="이토변실(A3-LINE)"/>
      <sheetName val="표지설명"/>
      <sheetName val="예가표"/>
      <sheetName val="설치공사"/>
      <sheetName val="U-TYPE(1)"/>
      <sheetName val="PROCURE"/>
      <sheetName val="연돌일위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K19"/>
  <sheetViews>
    <sheetView workbookViewId="0">
      <selection activeCell="E14" sqref="E14"/>
    </sheetView>
  </sheetViews>
  <sheetFormatPr defaultColWidth="9" defaultRowHeight="13.5"/>
  <cols>
    <col min="1" max="1" width="2.75" style="20" customWidth="1"/>
    <col min="2" max="2" width="17.625" style="20" customWidth="1"/>
    <col min="3" max="7" width="14" style="20" customWidth="1"/>
    <col min="8" max="9" width="7" style="20" customWidth="1"/>
    <col min="10" max="10" width="18.125" style="20" customWidth="1"/>
    <col min="11" max="255" width="9" style="20"/>
    <col min="256" max="256" width="3" style="20" customWidth="1"/>
    <col min="257" max="257" width="4.5" style="20" customWidth="1"/>
    <col min="258" max="258" width="12.75" style="20" customWidth="1"/>
    <col min="259" max="263" width="14" style="20" customWidth="1"/>
    <col min="264" max="264" width="9.875" style="20" customWidth="1"/>
    <col min="265" max="265" width="2" style="20" customWidth="1"/>
    <col min="266" max="511" width="9" style="20"/>
    <col min="512" max="512" width="3" style="20" customWidth="1"/>
    <col min="513" max="513" width="4.5" style="20" customWidth="1"/>
    <col min="514" max="514" width="12.75" style="20" customWidth="1"/>
    <col min="515" max="519" width="14" style="20" customWidth="1"/>
    <col min="520" max="520" width="9.875" style="20" customWidth="1"/>
    <col min="521" max="521" width="2" style="20" customWidth="1"/>
    <col min="522" max="767" width="9" style="20"/>
    <col min="768" max="768" width="3" style="20" customWidth="1"/>
    <col min="769" max="769" width="4.5" style="20" customWidth="1"/>
    <col min="770" max="770" width="12.75" style="20" customWidth="1"/>
    <col min="771" max="775" width="14" style="20" customWidth="1"/>
    <col min="776" max="776" width="9.875" style="20" customWidth="1"/>
    <col min="777" max="777" width="2" style="20" customWidth="1"/>
    <col min="778" max="1023" width="9" style="20"/>
    <col min="1024" max="1024" width="3" style="20" customWidth="1"/>
    <col min="1025" max="1025" width="4.5" style="20" customWidth="1"/>
    <col min="1026" max="1026" width="12.75" style="20" customWidth="1"/>
    <col min="1027" max="1031" width="14" style="20" customWidth="1"/>
    <col min="1032" max="1032" width="9.875" style="20" customWidth="1"/>
    <col min="1033" max="1033" width="2" style="20" customWidth="1"/>
    <col min="1034" max="1279" width="9" style="20"/>
    <col min="1280" max="1280" width="3" style="20" customWidth="1"/>
    <col min="1281" max="1281" width="4.5" style="20" customWidth="1"/>
    <col min="1282" max="1282" width="12.75" style="20" customWidth="1"/>
    <col min="1283" max="1287" width="14" style="20" customWidth="1"/>
    <col min="1288" max="1288" width="9.875" style="20" customWidth="1"/>
    <col min="1289" max="1289" width="2" style="20" customWidth="1"/>
    <col min="1290" max="1535" width="9" style="20"/>
    <col min="1536" max="1536" width="3" style="20" customWidth="1"/>
    <col min="1537" max="1537" width="4.5" style="20" customWidth="1"/>
    <col min="1538" max="1538" width="12.75" style="20" customWidth="1"/>
    <col min="1539" max="1543" width="14" style="20" customWidth="1"/>
    <col min="1544" max="1544" width="9.875" style="20" customWidth="1"/>
    <col min="1545" max="1545" width="2" style="20" customWidth="1"/>
    <col min="1546" max="1791" width="9" style="20"/>
    <col min="1792" max="1792" width="3" style="20" customWidth="1"/>
    <col min="1793" max="1793" width="4.5" style="20" customWidth="1"/>
    <col min="1794" max="1794" width="12.75" style="20" customWidth="1"/>
    <col min="1795" max="1799" width="14" style="20" customWidth="1"/>
    <col min="1800" max="1800" width="9.875" style="20" customWidth="1"/>
    <col min="1801" max="1801" width="2" style="20" customWidth="1"/>
    <col min="1802" max="2047" width="9" style="20"/>
    <col min="2048" max="2048" width="3" style="20" customWidth="1"/>
    <col min="2049" max="2049" width="4.5" style="20" customWidth="1"/>
    <col min="2050" max="2050" width="12.75" style="20" customWidth="1"/>
    <col min="2051" max="2055" width="14" style="20" customWidth="1"/>
    <col min="2056" max="2056" width="9.875" style="20" customWidth="1"/>
    <col min="2057" max="2057" width="2" style="20" customWidth="1"/>
    <col min="2058" max="2303" width="9" style="20"/>
    <col min="2304" max="2304" width="3" style="20" customWidth="1"/>
    <col min="2305" max="2305" width="4.5" style="20" customWidth="1"/>
    <col min="2306" max="2306" width="12.75" style="20" customWidth="1"/>
    <col min="2307" max="2311" width="14" style="20" customWidth="1"/>
    <col min="2312" max="2312" width="9.875" style="20" customWidth="1"/>
    <col min="2313" max="2313" width="2" style="20" customWidth="1"/>
    <col min="2314" max="2559" width="9" style="20"/>
    <col min="2560" max="2560" width="3" style="20" customWidth="1"/>
    <col min="2561" max="2561" width="4.5" style="20" customWidth="1"/>
    <col min="2562" max="2562" width="12.75" style="20" customWidth="1"/>
    <col min="2563" max="2567" width="14" style="20" customWidth="1"/>
    <col min="2568" max="2568" width="9.875" style="20" customWidth="1"/>
    <col min="2569" max="2569" width="2" style="20" customWidth="1"/>
    <col min="2570" max="2815" width="9" style="20"/>
    <col min="2816" max="2816" width="3" style="20" customWidth="1"/>
    <col min="2817" max="2817" width="4.5" style="20" customWidth="1"/>
    <col min="2818" max="2818" width="12.75" style="20" customWidth="1"/>
    <col min="2819" max="2823" width="14" style="20" customWidth="1"/>
    <col min="2824" max="2824" width="9.875" style="20" customWidth="1"/>
    <col min="2825" max="2825" width="2" style="20" customWidth="1"/>
    <col min="2826" max="3071" width="9" style="20"/>
    <col min="3072" max="3072" width="3" style="20" customWidth="1"/>
    <col min="3073" max="3073" width="4.5" style="20" customWidth="1"/>
    <col min="3074" max="3074" width="12.75" style="20" customWidth="1"/>
    <col min="3075" max="3079" width="14" style="20" customWidth="1"/>
    <col min="3080" max="3080" width="9.875" style="20" customWidth="1"/>
    <col min="3081" max="3081" width="2" style="20" customWidth="1"/>
    <col min="3082" max="3327" width="9" style="20"/>
    <col min="3328" max="3328" width="3" style="20" customWidth="1"/>
    <col min="3329" max="3329" width="4.5" style="20" customWidth="1"/>
    <col min="3330" max="3330" width="12.75" style="20" customWidth="1"/>
    <col min="3331" max="3335" width="14" style="20" customWidth="1"/>
    <col min="3336" max="3336" width="9.875" style="20" customWidth="1"/>
    <col min="3337" max="3337" width="2" style="20" customWidth="1"/>
    <col min="3338" max="3583" width="9" style="20"/>
    <col min="3584" max="3584" width="3" style="20" customWidth="1"/>
    <col min="3585" max="3585" width="4.5" style="20" customWidth="1"/>
    <col min="3586" max="3586" width="12.75" style="20" customWidth="1"/>
    <col min="3587" max="3591" width="14" style="20" customWidth="1"/>
    <col min="3592" max="3592" width="9.875" style="20" customWidth="1"/>
    <col min="3593" max="3593" width="2" style="20" customWidth="1"/>
    <col min="3594" max="3839" width="9" style="20"/>
    <col min="3840" max="3840" width="3" style="20" customWidth="1"/>
    <col min="3841" max="3841" width="4.5" style="20" customWidth="1"/>
    <col min="3842" max="3842" width="12.75" style="20" customWidth="1"/>
    <col min="3843" max="3847" width="14" style="20" customWidth="1"/>
    <col min="3848" max="3848" width="9.875" style="20" customWidth="1"/>
    <col min="3849" max="3849" width="2" style="20" customWidth="1"/>
    <col min="3850" max="4095" width="9" style="20"/>
    <col min="4096" max="4096" width="3" style="20" customWidth="1"/>
    <col min="4097" max="4097" width="4.5" style="20" customWidth="1"/>
    <col min="4098" max="4098" width="12.75" style="20" customWidth="1"/>
    <col min="4099" max="4103" width="14" style="20" customWidth="1"/>
    <col min="4104" max="4104" width="9.875" style="20" customWidth="1"/>
    <col min="4105" max="4105" width="2" style="20" customWidth="1"/>
    <col min="4106" max="4351" width="9" style="20"/>
    <col min="4352" max="4352" width="3" style="20" customWidth="1"/>
    <col min="4353" max="4353" width="4.5" style="20" customWidth="1"/>
    <col min="4354" max="4354" width="12.75" style="20" customWidth="1"/>
    <col min="4355" max="4359" width="14" style="20" customWidth="1"/>
    <col min="4360" max="4360" width="9.875" style="20" customWidth="1"/>
    <col min="4361" max="4361" width="2" style="20" customWidth="1"/>
    <col min="4362" max="4607" width="9" style="20"/>
    <col min="4608" max="4608" width="3" style="20" customWidth="1"/>
    <col min="4609" max="4609" width="4.5" style="20" customWidth="1"/>
    <col min="4610" max="4610" width="12.75" style="20" customWidth="1"/>
    <col min="4611" max="4615" width="14" style="20" customWidth="1"/>
    <col min="4616" max="4616" width="9.875" style="20" customWidth="1"/>
    <col min="4617" max="4617" width="2" style="20" customWidth="1"/>
    <col min="4618" max="4863" width="9" style="20"/>
    <col min="4864" max="4864" width="3" style="20" customWidth="1"/>
    <col min="4865" max="4865" width="4.5" style="20" customWidth="1"/>
    <col min="4866" max="4866" width="12.75" style="20" customWidth="1"/>
    <col min="4867" max="4871" width="14" style="20" customWidth="1"/>
    <col min="4872" max="4872" width="9.875" style="20" customWidth="1"/>
    <col min="4873" max="4873" width="2" style="20" customWidth="1"/>
    <col min="4874" max="5119" width="9" style="20"/>
    <col min="5120" max="5120" width="3" style="20" customWidth="1"/>
    <col min="5121" max="5121" width="4.5" style="20" customWidth="1"/>
    <col min="5122" max="5122" width="12.75" style="20" customWidth="1"/>
    <col min="5123" max="5127" width="14" style="20" customWidth="1"/>
    <col min="5128" max="5128" width="9.875" style="20" customWidth="1"/>
    <col min="5129" max="5129" width="2" style="20" customWidth="1"/>
    <col min="5130" max="5375" width="9" style="20"/>
    <col min="5376" max="5376" width="3" style="20" customWidth="1"/>
    <col min="5377" max="5377" width="4.5" style="20" customWidth="1"/>
    <col min="5378" max="5378" width="12.75" style="20" customWidth="1"/>
    <col min="5379" max="5383" width="14" style="20" customWidth="1"/>
    <col min="5384" max="5384" width="9.875" style="20" customWidth="1"/>
    <col min="5385" max="5385" width="2" style="20" customWidth="1"/>
    <col min="5386" max="5631" width="9" style="20"/>
    <col min="5632" max="5632" width="3" style="20" customWidth="1"/>
    <col min="5633" max="5633" width="4.5" style="20" customWidth="1"/>
    <col min="5634" max="5634" width="12.75" style="20" customWidth="1"/>
    <col min="5635" max="5639" width="14" style="20" customWidth="1"/>
    <col min="5640" max="5640" width="9.875" style="20" customWidth="1"/>
    <col min="5641" max="5641" width="2" style="20" customWidth="1"/>
    <col min="5642" max="5887" width="9" style="20"/>
    <col min="5888" max="5888" width="3" style="20" customWidth="1"/>
    <col min="5889" max="5889" width="4.5" style="20" customWidth="1"/>
    <col min="5890" max="5890" width="12.75" style="20" customWidth="1"/>
    <col min="5891" max="5895" width="14" style="20" customWidth="1"/>
    <col min="5896" max="5896" width="9.875" style="20" customWidth="1"/>
    <col min="5897" max="5897" width="2" style="20" customWidth="1"/>
    <col min="5898" max="6143" width="9" style="20"/>
    <col min="6144" max="6144" width="3" style="20" customWidth="1"/>
    <col min="6145" max="6145" width="4.5" style="20" customWidth="1"/>
    <col min="6146" max="6146" width="12.75" style="20" customWidth="1"/>
    <col min="6147" max="6151" width="14" style="20" customWidth="1"/>
    <col min="6152" max="6152" width="9.875" style="20" customWidth="1"/>
    <col min="6153" max="6153" width="2" style="20" customWidth="1"/>
    <col min="6154" max="6399" width="9" style="20"/>
    <col min="6400" max="6400" width="3" style="20" customWidth="1"/>
    <col min="6401" max="6401" width="4.5" style="20" customWidth="1"/>
    <col min="6402" max="6402" width="12.75" style="20" customWidth="1"/>
    <col min="6403" max="6407" width="14" style="20" customWidth="1"/>
    <col min="6408" max="6408" width="9.875" style="20" customWidth="1"/>
    <col min="6409" max="6409" width="2" style="20" customWidth="1"/>
    <col min="6410" max="6655" width="9" style="20"/>
    <col min="6656" max="6656" width="3" style="20" customWidth="1"/>
    <col min="6657" max="6657" width="4.5" style="20" customWidth="1"/>
    <col min="6658" max="6658" width="12.75" style="20" customWidth="1"/>
    <col min="6659" max="6663" width="14" style="20" customWidth="1"/>
    <col min="6664" max="6664" width="9.875" style="20" customWidth="1"/>
    <col min="6665" max="6665" width="2" style="20" customWidth="1"/>
    <col min="6666" max="6911" width="9" style="20"/>
    <col min="6912" max="6912" width="3" style="20" customWidth="1"/>
    <col min="6913" max="6913" width="4.5" style="20" customWidth="1"/>
    <col min="6914" max="6914" width="12.75" style="20" customWidth="1"/>
    <col min="6915" max="6919" width="14" style="20" customWidth="1"/>
    <col min="6920" max="6920" width="9.875" style="20" customWidth="1"/>
    <col min="6921" max="6921" width="2" style="20" customWidth="1"/>
    <col min="6922" max="7167" width="9" style="20"/>
    <col min="7168" max="7168" width="3" style="20" customWidth="1"/>
    <col min="7169" max="7169" width="4.5" style="20" customWidth="1"/>
    <col min="7170" max="7170" width="12.75" style="20" customWidth="1"/>
    <col min="7171" max="7175" width="14" style="20" customWidth="1"/>
    <col min="7176" max="7176" width="9.875" style="20" customWidth="1"/>
    <col min="7177" max="7177" width="2" style="20" customWidth="1"/>
    <col min="7178" max="7423" width="9" style="20"/>
    <col min="7424" max="7424" width="3" style="20" customWidth="1"/>
    <col min="7425" max="7425" width="4.5" style="20" customWidth="1"/>
    <col min="7426" max="7426" width="12.75" style="20" customWidth="1"/>
    <col min="7427" max="7431" width="14" style="20" customWidth="1"/>
    <col min="7432" max="7432" width="9.875" style="20" customWidth="1"/>
    <col min="7433" max="7433" width="2" style="20" customWidth="1"/>
    <col min="7434" max="7679" width="9" style="20"/>
    <col min="7680" max="7680" width="3" style="20" customWidth="1"/>
    <col min="7681" max="7681" width="4.5" style="20" customWidth="1"/>
    <col min="7682" max="7682" width="12.75" style="20" customWidth="1"/>
    <col min="7683" max="7687" width="14" style="20" customWidth="1"/>
    <col min="7688" max="7688" width="9.875" style="20" customWidth="1"/>
    <col min="7689" max="7689" width="2" style="20" customWidth="1"/>
    <col min="7690" max="7935" width="9" style="20"/>
    <col min="7936" max="7936" width="3" style="20" customWidth="1"/>
    <col min="7937" max="7937" width="4.5" style="20" customWidth="1"/>
    <col min="7938" max="7938" width="12.75" style="20" customWidth="1"/>
    <col min="7939" max="7943" width="14" style="20" customWidth="1"/>
    <col min="7944" max="7944" width="9.875" style="20" customWidth="1"/>
    <col min="7945" max="7945" width="2" style="20" customWidth="1"/>
    <col min="7946" max="8191" width="9" style="20"/>
    <col min="8192" max="8192" width="3" style="20" customWidth="1"/>
    <col min="8193" max="8193" width="4.5" style="20" customWidth="1"/>
    <col min="8194" max="8194" width="12.75" style="20" customWidth="1"/>
    <col min="8195" max="8199" width="14" style="20" customWidth="1"/>
    <col min="8200" max="8200" width="9.875" style="20" customWidth="1"/>
    <col min="8201" max="8201" width="2" style="20" customWidth="1"/>
    <col min="8202" max="8447" width="9" style="20"/>
    <col min="8448" max="8448" width="3" style="20" customWidth="1"/>
    <col min="8449" max="8449" width="4.5" style="20" customWidth="1"/>
    <col min="8450" max="8450" width="12.75" style="20" customWidth="1"/>
    <col min="8451" max="8455" width="14" style="20" customWidth="1"/>
    <col min="8456" max="8456" width="9.875" style="20" customWidth="1"/>
    <col min="8457" max="8457" width="2" style="20" customWidth="1"/>
    <col min="8458" max="8703" width="9" style="20"/>
    <col min="8704" max="8704" width="3" style="20" customWidth="1"/>
    <col min="8705" max="8705" width="4.5" style="20" customWidth="1"/>
    <col min="8706" max="8706" width="12.75" style="20" customWidth="1"/>
    <col min="8707" max="8711" width="14" style="20" customWidth="1"/>
    <col min="8712" max="8712" width="9.875" style="20" customWidth="1"/>
    <col min="8713" max="8713" width="2" style="20" customWidth="1"/>
    <col min="8714" max="8959" width="9" style="20"/>
    <col min="8960" max="8960" width="3" style="20" customWidth="1"/>
    <col min="8961" max="8961" width="4.5" style="20" customWidth="1"/>
    <col min="8962" max="8962" width="12.75" style="20" customWidth="1"/>
    <col min="8963" max="8967" width="14" style="20" customWidth="1"/>
    <col min="8968" max="8968" width="9.875" style="20" customWidth="1"/>
    <col min="8969" max="8969" width="2" style="20" customWidth="1"/>
    <col min="8970" max="9215" width="9" style="20"/>
    <col min="9216" max="9216" width="3" style="20" customWidth="1"/>
    <col min="9217" max="9217" width="4.5" style="20" customWidth="1"/>
    <col min="9218" max="9218" width="12.75" style="20" customWidth="1"/>
    <col min="9219" max="9223" width="14" style="20" customWidth="1"/>
    <col min="9224" max="9224" width="9.875" style="20" customWidth="1"/>
    <col min="9225" max="9225" width="2" style="20" customWidth="1"/>
    <col min="9226" max="9471" width="9" style="20"/>
    <col min="9472" max="9472" width="3" style="20" customWidth="1"/>
    <col min="9473" max="9473" width="4.5" style="20" customWidth="1"/>
    <col min="9474" max="9474" width="12.75" style="20" customWidth="1"/>
    <col min="9475" max="9479" width="14" style="20" customWidth="1"/>
    <col min="9480" max="9480" width="9.875" style="20" customWidth="1"/>
    <col min="9481" max="9481" width="2" style="20" customWidth="1"/>
    <col min="9482" max="9727" width="9" style="20"/>
    <col min="9728" max="9728" width="3" style="20" customWidth="1"/>
    <col min="9729" max="9729" width="4.5" style="20" customWidth="1"/>
    <col min="9730" max="9730" width="12.75" style="20" customWidth="1"/>
    <col min="9731" max="9735" width="14" style="20" customWidth="1"/>
    <col min="9736" max="9736" width="9.875" style="20" customWidth="1"/>
    <col min="9737" max="9737" width="2" style="20" customWidth="1"/>
    <col min="9738" max="9983" width="9" style="20"/>
    <col min="9984" max="9984" width="3" style="20" customWidth="1"/>
    <col min="9985" max="9985" width="4.5" style="20" customWidth="1"/>
    <col min="9986" max="9986" width="12.75" style="20" customWidth="1"/>
    <col min="9987" max="9991" width="14" style="20" customWidth="1"/>
    <col min="9992" max="9992" width="9.875" style="20" customWidth="1"/>
    <col min="9993" max="9993" width="2" style="20" customWidth="1"/>
    <col min="9994" max="10239" width="9" style="20"/>
    <col min="10240" max="10240" width="3" style="20" customWidth="1"/>
    <col min="10241" max="10241" width="4.5" style="20" customWidth="1"/>
    <col min="10242" max="10242" width="12.75" style="20" customWidth="1"/>
    <col min="10243" max="10247" width="14" style="20" customWidth="1"/>
    <col min="10248" max="10248" width="9.875" style="20" customWidth="1"/>
    <col min="10249" max="10249" width="2" style="20" customWidth="1"/>
    <col min="10250" max="10495" width="9" style="20"/>
    <col min="10496" max="10496" width="3" style="20" customWidth="1"/>
    <col min="10497" max="10497" width="4.5" style="20" customWidth="1"/>
    <col min="10498" max="10498" width="12.75" style="20" customWidth="1"/>
    <col min="10499" max="10503" width="14" style="20" customWidth="1"/>
    <col min="10504" max="10504" width="9.875" style="20" customWidth="1"/>
    <col min="10505" max="10505" width="2" style="20" customWidth="1"/>
    <col min="10506" max="10751" width="9" style="20"/>
    <col min="10752" max="10752" width="3" style="20" customWidth="1"/>
    <col min="10753" max="10753" width="4.5" style="20" customWidth="1"/>
    <col min="10754" max="10754" width="12.75" style="20" customWidth="1"/>
    <col min="10755" max="10759" width="14" style="20" customWidth="1"/>
    <col min="10760" max="10760" width="9.875" style="20" customWidth="1"/>
    <col min="10761" max="10761" width="2" style="20" customWidth="1"/>
    <col min="10762" max="11007" width="9" style="20"/>
    <col min="11008" max="11008" width="3" style="20" customWidth="1"/>
    <col min="11009" max="11009" width="4.5" style="20" customWidth="1"/>
    <col min="11010" max="11010" width="12.75" style="20" customWidth="1"/>
    <col min="11011" max="11015" width="14" style="20" customWidth="1"/>
    <col min="11016" max="11016" width="9.875" style="20" customWidth="1"/>
    <col min="11017" max="11017" width="2" style="20" customWidth="1"/>
    <col min="11018" max="11263" width="9" style="20"/>
    <col min="11264" max="11264" width="3" style="20" customWidth="1"/>
    <col min="11265" max="11265" width="4.5" style="20" customWidth="1"/>
    <col min="11266" max="11266" width="12.75" style="20" customWidth="1"/>
    <col min="11267" max="11271" width="14" style="20" customWidth="1"/>
    <col min="11272" max="11272" width="9.875" style="20" customWidth="1"/>
    <col min="11273" max="11273" width="2" style="20" customWidth="1"/>
    <col min="11274" max="11519" width="9" style="20"/>
    <col min="11520" max="11520" width="3" style="20" customWidth="1"/>
    <col min="11521" max="11521" width="4.5" style="20" customWidth="1"/>
    <col min="11522" max="11522" width="12.75" style="20" customWidth="1"/>
    <col min="11523" max="11527" width="14" style="20" customWidth="1"/>
    <col min="11528" max="11528" width="9.875" style="20" customWidth="1"/>
    <col min="11529" max="11529" width="2" style="20" customWidth="1"/>
    <col min="11530" max="11775" width="9" style="20"/>
    <col min="11776" max="11776" width="3" style="20" customWidth="1"/>
    <col min="11777" max="11777" width="4.5" style="20" customWidth="1"/>
    <col min="11778" max="11778" width="12.75" style="20" customWidth="1"/>
    <col min="11779" max="11783" width="14" style="20" customWidth="1"/>
    <col min="11784" max="11784" width="9.875" style="20" customWidth="1"/>
    <col min="11785" max="11785" width="2" style="20" customWidth="1"/>
    <col min="11786" max="12031" width="9" style="20"/>
    <col min="12032" max="12032" width="3" style="20" customWidth="1"/>
    <col min="12033" max="12033" width="4.5" style="20" customWidth="1"/>
    <col min="12034" max="12034" width="12.75" style="20" customWidth="1"/>
    <col min="12035" max="12039" width="14" style="20" customWidth="1"/>
    <col min="12040" max="12040" width="9.875" style="20" customWidth="1"/>
    <col min="12041" max="12041" width="2" style="20" customWidth="1"/>
    <col min="12042" max="12287" width="9" style="20"/>
    <col min="12288" max="12288" width="3" style="20" customWidth="1"/>
    <col min="12289" max="12289" width="4.5" style="20" customWidth="1"/>
    <col min="12290" max="12290" width="12.75" style="20" customWidth="1"/>
    <col min="12291" max="12295" width="14" style="20" customWidth="1"/>
    <col min="12296" max="12296" width="9.875" style="20" customWidth="1"/>
    <col min="12297" max="12297" width="2" style="20" customWidth="1"/>
    <col min="12298" max="12543" width="9" style="20"/>
    <col min="12544" max="12544" width="3" style="20" customWidth="1"/>
    <col min="12545" max="12545" width="4.5" style="20" customWidth="1"/>
    <col min="12546" max="12546" width="12.75" style="20" customWidth="1"/>
    <col min="12547" max="12551" width="14" style="20" customWidth="1"/>
    <col min="12552" max="12552" width="9.875" style="20" customWidth="1"/>
    <col min="12553" max="12553" width="2" style="20" customWidth="1"/>
    <col min="12554" max="12799" width="9" style="20"/>
    <col min="12800" max="12800" width="3" style="20" customWidth="1"/>
    <col min="12801" max="12801" width="4.5" style="20" customWidth="1"/>
    <col min="12802" max="12802" width="12.75" style="20" customWidth="1"/>
    <col min="12803" max="12807" width="14" style="20" customWidth="1"/>
    <col min="12808" max="12808" width="9.875" style="20" customWidth="1"/>
    <col min="12809" max="12809" width="2" style="20" customWidth="1"/>
    <col min="12810" max="13055" width="9" style="20"/>
    <col min="13056" max="13056" width="3" style="20" customWidth="1"/>
    <col min="13057" max="13057" width="4.5" style="20" customWidth="1"/>
    <col min="13058" max="13058" width="12.75" style="20" customWidth="1"/>
    <col min="13059" max="13063" width="14" style="20" customWidth="1"/>
    <col min="13064" max="13064" width="9.875" style="20" customWidth="1"/>
    <col min="13065" max="13065" width="2" style="20" customWidth="1"/>
    <col min="13066" max="13311" width="9" style="20"/>
    <col min="13312" max="13312" width="3" style="20" customWidth="1"/>
    <col min="13313" max="13313" width="4.5" style="20" customWidth="1"/>
    <col min="13314" max="13314" width="12.75" style="20" customWidth="1"/>
    <col min="13315" max="13319" width="14" style="20" customWidth="1"/>
    <col min="13320" max="13320" width="9.875" style="20" customWidth="1"/>
    <col min="13321" max="13321" width="2" style="20" customWidth="1"/>
    <col min="13322" max="13567" width="9" style="20"/>
    <col min="13568" max="13568" width="3" style="20" customWidth="1"/>
    <col min="13569" max="13569" width="4.5" style="20" customWidth="1"/>
    <col min="13570" max="13570" width="12.75" style="20" customWidth="1"/>
    <col min="13571" max="13575" width="14" style="20" customWidth="1"/>
    <col min="13576" max="13576" width="9.875" style="20" customWidth="1"/>
    <col min="13577" max="13577" width="2" style="20" customWidth="1"/>
    <col min="13578" max="13823" width="9" style="20"/>
    <col min="13824" max="13824" width="3" style="20" customWidth="1"/>
    <col min="13825" max="13825" width="4.5" style="20" customWidth="1"/>
    <col min="13826" max="13826" width="12.75" style="20" customWidth="1"/>
    <col min="13827" max="13831" width="14" style="20" customWidth="1"/>
    <col min="13832" max="13832" width="9.875" style="20" customWidth="1"/>
    <col min="13833" max="13833" width="2" style="20" customWidth="1"/>
    <col min="13834" max="14079" width="9" style="20"/>
    <col min="14080" max="14080" width="3" style="20" customWidth="1"/>
    <col min="14081" max="14081" width="4.5" style="20" customWidth="1"/>
    <col min="14082" max="14082" width="12.75" style="20" customWidth="1"/>
    <col min="14083" max="14087" width="14" style="20" customWidth="1"/>
    <col min="14088" max="14088" width="9.875" style="20" customWidth="1"/>
    <col min="14089" max="14089" width="2" style="20" customWidth="1"/>
    <col min="14090" max="14335" width="9" style="20"/>
    <col min="14336" max="14336" width="3" style="20" customWidth="1"/>
    <col min="14337" max="14337" width="4.5" style="20" customWidth="1"/>
    <col min="14338" max="14338" width="12.75" style="20" customWidth="1"/>
    <col min="14339" max="14343" width="14" style="20" customWidth="1"/>
    <col min="14344" max="14344" width="9.875" style="20" customWidth="1"/>
    <col min="14345" max="14345" width="2" style="20" customWidth="1"/>
    <col min="14346" max="14591" width="9" style="20"/>
    <col min="14592" max="14592" width="3" style="20" customWidth="1"/>
    <col min="14593" max="14593" width="4.5" style="20" customWidth="1"/>
    <col min="14594" max="14594" width="12.75" style="20" customWidth="1"/>
    <col min="14595" max="14599" width="14" style="20" customWidth="1"/>
    <col min="14600" max="14600" width="9.875" style="20" customWidth="1"/>
    <col min="14601" max="14601" width="2" style="20" customWidth="1"/>
    <col min="14602" max="14847" width="9" style="20"/>
    <col min="14848" max="14848" width="3" style="20" customWidth="1"/>
    <col min="14849" max="14849" width="4.5" style="20" customWidth="1"/>
    <col min="14850" max="14850" width="12.75" style="20" customWidth="1"/>
    <col min="14851" max="14855" width="14" style="20" customWidth="1"/>
    <col min="14856" max="14856" width="9.875" style="20" customWidth="1"/>
    <col min="14857" max="14857" width="2" style="20" customWidth="1"/>
    <col min="14858" max="15103" width="9" style="20"/>
    <col min="15104" max="15104" width="3" style="20" customWidth="1"/>
    <col min="15105" max="15105" width="4.5" style="20" customWidth="1"/>
    <col min="15106" max="15106" width="12.75" style="20" customWidth="1"/>
    <col min="15107" max="15111" width="14" style="20" customWidth="1"/>
    <col min="15112" max="15112" width="9.875" style="20" customWidth="1"/>
    <col min="15113" max="15113" width="2" style="20" customWidth="1"/>
    <col min="15114" max="15359" width="9" style="20"/>
    <col min="15360" max="15360" width="3" style="20" customWidth="1"/>
    <col min="15361" max="15361" width="4.5" style="20" customWidth="1"/>
    <col min="15362" max="15362" width="12.75" style="20" customWidth="1"/>
    <col min="15363" max="15367" width="14" style="20" customWidth="1"/>
    <col min="15368" max="15368" width="9.875" style="20" customWidth="1"/>
    <col min="15369" max="15369" width="2" style="20" customWidth="1"/>
    <col min="15370" max="15615" width="9" style="20"/>
    <col min="15616" max="15616" width="3" style="20" customWidth="1"/>
    <col min="15617" max="15617" width="4.5" style="20" customWidth="1"/>
    <col min="15618" max="15618" width="12.75" style="20" customWidth="1"/>
    <col min="15619" max="15623" width="14" style="20" customWidth="1"/>
    <col min="15624" max="15624" width="9.875" style="20" customWidth="1"/>
    <col min="15625" max="15625" width="2" style="20" customWidth="1"/>
    <col min="15626" max="15871" width="9" style="20"/>
    <col min="15872" max="15872" width="3" style="20" customWidth="1"/>
    <col min="15873" max="15873" width="4.5" style="20" customWidth="1"/>
    <col min="15874" max="15874" width="12.75" style="20" customWidth="1"/>
    <col min="15875" max="15879" width="14" style="20" customWidth="1"/>
    <col min="15880" max="15880" width="9.875" style="20" customWidth="1"/>
    <col min="15881" max="15881" width="2" style="20" customWidth="1"/>
    <col min="15882" max="16127" width="9" style="20"/>
    <col min="16128" max="16128" width="3" style="20" customWidth="1"/>
    <col min="16129" max="16129" width="4.5" style="20" customWidth="1"/>
    <col min="16130" max="16130" width="12.75" style="20" customWidth="1"/>
    <col min="16131" max="16135" width="14" style="20" customWidth="1"/>
    <col min="16136" max="16136" width="9.875" style="20" customWidth="1"/>
    <col min="16137" max="16137" width="2" style="20" customWidth="1"/>
    <col min="16138" max="16384" width="9" style="20"/>
  </cols>
  <sheetData>
    <row r="1" spans="1:11" ht="9.75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9.5" customHeight="1">
      <c r="A2" s="80"/>
      <c r="B2" s="81"/>
      <c r="C2" s="81"/>
      <c r="D2" s="81"/>
      <c r="E2" s="81"/>
      <c r="F2" s="81"/>
      <c r="G2" s="81"/>
      <c r="H2" s="81"/>
      <c r="I2" s="81"/>
      <c r="J2" s="82"/>
      <c r="K2" s="79"/>
    </row>
    <row r="3" spans="1:11" ht="31.5">
      <c r="A3" s="83" t="s">
        <v>69</v>
      </c>
      <c r="B3" s="84"/>
      <c r="C3" s="84"/>
      <c r="D3" s="84"/>
      <c r="E3" s="84"/>
      <c r="F3" s="84"/>
      <c r="G3" s="84"/>
      <c r="H3" s="84"/>
      <c r="I3" s="84"/>
      <c r="J3" s="85"/>
      <c r="K3" s="79"/>
    </row>
    <row r="4" spans="1:11" ht="23.25" customHeight="1">
      <c r="A4" s="86"/>
      <c r="B4" s="87"/>
      <c r="C4" s="87"/>
      <c r="D4" s="87"/>
      <c r="E4" s="87"/>
      <c r="F4" s="87"/>
      <c r="G4" s="87"/>
      <c r="H4" s="87"/>
      <c r="I4" s="87"/>
      <c r="J4" s="88"/>
      <c r="K4" s="79"/>
    </row>
    <row r="5" spans="1:11" s="21" customFormat="1" ht="20.25" customHeight="1">
      <c r="A5" s="89"/>
      <c r="B5" s="90" t="s">
        <v>30</v>
      </c>
      <c r="C5" s="90" t="s">
        <v>105</v>
      </c>
      <c r="D5" s="90"/>
      <c r="E5" s="90"/>
      <c r="F5" s="90"/>
      <c r="G5" s="90"/>
      <c r="H5" s="90"/>
      <c r="I5" s="90"/>
      <c r="J5" s="91"/>
      <c r="K5" s="92"/>
    </row>
    <row r="6" spans="1:11" s="21" customFormat="1" ht="20.25" customHeight="1">
      <c r="A6" s="89"/>
      <c r="B6" s="90"/>
      <c r="C6" s="90"/>
      <c r="D6" s="90"/>
      <c r="E6" s="90"/>
      <c r="F6" s="90"/>
      <c r="G6" s="90"/>
      <c r="H6" s="90"/>
      <c r="I6" s="90"/>
      <c r="J6" s="91"/>
      <c r="K6" s="92"/>
    </row>
    <row r="7" spans="1:11" s="21" customFormat="1" ht="20.25" customHeight="1">
      <c r="A7" s="89"/>
      <c r="B7" s="90" t="s">
        <v>31</v>
      </c>
      <c r="C7" s="118" t="s">
        <v>108</v>
      </c>
      <c r="D7" s="118"/>
      <c r="E7" s="118"/>
      <c r="F7" s="118"/>
      <c r="G7" s="118"/>
      <c r="H7" s="118"/>
      <c r="I7" s="118"/>
      <c r="J7" s="119"/>
      <c r="K7" s="92"/>
    </row>
    <row r="8" spans="1:11" s="21" customFormat="1" ht="20.25" customHeight="1">
      <c r="A8" s="89"/>
      <c r="B8" s="90"/>
      <c r="C8" s="118"/>
      <c r="D8" s="118"/>
      <c r="E8" s="118"/>
      <c r="F8" s="118"/>
      <c r="G8" s="118"/>
      <c r="H8" s="118"/>
      <c r="I8" s="118"/>
      <c r="J8" s="119"/>
      <c r="K8" s="92"/>
    </row>
    <row r="9" spans="1:11" s="21" customFormat="1" ht="20.25" customHeight="1">
      <c r="A9" s="89"/>
      <c r="B9" s="90"/>
      <c r="C9" s="118"/>
      <c r="D9" s="118"/>
      <c r="E9" s="118"/>
      <c r="F9" s="118"/>
      <c r="G9" s="118"/>
      <c r="H9" s="118"/>
      <c r="I9" s="118"/>
      <c r="J9" s="119"/>
      <c r="K9" s="92"/>
    </row>
    <row r="10" spans="1:11" s="21" customFormat="1" ht="20.25" customHeight="1">
      <c r="A10" s="89"/>
      <c r="B10" s="90"/>
      <c r="C10" s="113"/>
      <c r="D10" s="113"/>
      <c r="E10" s="113"/>
      <c r="F10" s="113"/>
      <c r="G10" s="113"/>
      <c r="H10" s="113"/>
      <c r="I10" s="113"/>
      <c r="J10" s="114"/>
      <c r="K10" s="92"/>
    </row>
    <row r="11" spans="1:11" s="21" customFormat="1" ht="20.25" customHeight="1">
      <c r="A11" s="89"/>
      <c r="B11" s="90" t="s">
        <v>32</v>
      </c>
      <c r="C11" s="122" t="s">
        <v>70</v>
      </c>
      <c r="D11" s="122"/>
      <c r="E11" s="122"/>
      <c r="F11" s="122"/>
      <c r="G11" s="122"/>
      <c r="H11" s="122"/>
      <c r="I11" s="122"/>
      <c r="J11" s="123"/>
      <c r="K11" s="92"/>
    </row>
    <row r="12" spans="1:11" ht="20.25" customHeight="1">
      <c r="A12" s="86"/>
      <c r="B12" s="79"/>
      <c r="C12" s="93"/>
      <c r="D12" s="94"/>
      <c r="E12" s="94"/>
      <c r="F12" s="94"/>
      <c r="G12" s="94"/>
      <c r="H12" s="94"/>
      <c r="I12" s="94"/>
      <c r="J12" s="88"/>
      <c r="K12" s="79"/>
    </row>
    <row r="13" spans="1:11" ht="20.25" customHeight="1">
      <c r="A13" s="86"/>
      <c r="B13" s="90" t="s">
        <v>33</v>
      </c>
      <c r="C13" s="124" t="s">
        <v>77</v>
      </c>
      <c r="D13" s="124"/>
      <c r="E13" s="124"/>
      <c r="F13" s="124"/>
      <c r="G13" s="124"/>
      <c r="H13" s="124"/>
      <c r="I13" s="124"/>
      <c r="J13" s="125"/>
      <c r="K13" s="79"/>
    </row>
    <row r="14" spans="1:11" s="21" customFormat="1" ht="20.25" customHeight="1">
      <c r="A14" s="89"/>
      <c r="B14" s="90"/>
      <c r="C14" s="90"/>
      <c r="D14" s="90"/>
      <c r="E14" s="90"/>
      <c r="F14" s="90"/>
      <c r="G14" s="90"/>
      <c r="H14" s="90"/>
      <c r="I14" s="90"/>
      <c r="J14" s="91"/>
      <c r="K14" s="92"/>
    </row>
    <row r="15" spans="1:11" s="21" customFormat="1" ht="20.25" customHeight="1">
      <c r="A15" s="89"/>
      <c r="B15" s="90" t="s">
        <v>34</v>
      </c>
      <c r="C15" s="120" t="s">
        <v>106</v>
      </c>
      <c r="D15" s="120"/>
      <c r="E15" s="120"/>
      <c r="F15" s="120"/>
      <c r="G15" s="120"/>
      <c r="H15" s="120"/>
      <c r="I15" s="120"/>
      <c r="J15" s="121"/>
      <c r="K15" s="92"/>
    </row>
    <row r="16" spans="1:11" s="21" customFormat="1" ht="20.25" customHeight="1">
      <c r="A16" s="89"/>
      <c r="B16" s="90"/>
      <c r="C16" s="120"/>
      <c r="D16" s="120"/>
      <c r="E16" s="120"/>
      <c r="F16" s="120"/>
      <c r="G16" s="120"/>
      <c r="H16" s="120"/>
      <c r="I16" s="120"/>
      <c r="J16" s="121"/>
      <c r="K16" s="92"/>
    </row>
    <row r="17" spans="1:11" s="21" customFormat="1" ht="20.25" customHeight="1">
      <c r="A17" s="89"/>
      <c r="B17" s="90"/>
      <c r="C17" s="120"/>
      <c r="D17" s="120"/>
      <c r="E17" s="120"/>
      <c r="F17" s="120"/>
      <c r="G17" s="120"/>
      <c r="H17" s="120"/>
      <c r="I17" s="120"/>
      <c r="J17" s="121"/>
      <c r="K17" s="92"/>
    </row>
    <row r="18" spans="1:11" s="21" customFormat="1" ht="20.25" customHeight="1">
      <c r="A18" s="89"/>
      <c r="B18" s="90"/>
      <c r="C18" s="90"/>
      <c r="D18" s="90"/>
      <c r="E18" s="90"/>
      <c r="F18" s="90"/>
      <c r="G18" s="90"/>
      <c r="H18" s="90"/>
      <c r="I18" s="90"/>
      <c r="J18" s="91"/>
      <c r="K18" s="92"/>
    </row>
    <row r="19" spans="1:11" ht="15.75" customHeight="1">
      <c r="A19" s="95"/>
      <c r="B19" s="96"/>
      <c r="C19" s="96"/>
      <c r="D19" s="96"/>
      <c r="E19" s="96"/>
      <c r="F19" s="96"/>
      <c r="G19" s="96"/>
      <c r="H19" s="96"/>
      <c r="I19" s="96"/>
      <c r="J19" s="97"/>
      <c r="K19" s="79"/>
    </row>
  </sheetData>
  <mergeCells count="6">
    <mergeCell ref="C7:J9"/>
    <mergeCell ref="C16:J16"/>
    <mergeCell ref="C17:J17"/>
    <mergeCell ref="C11:J11"/>
    <mergeCell ref="C13:J13"/>
    <mergeCell ref="C15:J15"/>
  </mergeCells>
  <phoneticPr fontId="4" type="noConversion"/>
  <printOptions horizontalCentered="1"/>
  <pageMargins left="0.82666665315628052" right="0.82666665315628052" top="0.98416668176651001" bottom="0.55111110210418701" header="0.51180553436279297" footer="0.354305565357208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4"/>
  <sheetViews>
    <sheetView zoomScaleNormal="100" workbookViewId="0">
      <selection activeCell="F16" sqref="F16:M16"/>
    </sheetView>
  </sheetViews>
  <sheetFormatPr defaultRowHeight="16.5"/>
  <cols>
    <col min="1" max="1" width="7.875" customWidth="1"/>
    <col min="2" max="2" width="12.875" customWidth="1"/>
    <col min="3" max="4" width="4.875" customWidth="1"/>
    <col min="5" max="20" width="7.625" customWidth="1"/>
  </cols>
  <sheetData>
    <row r="1" spans="1:28" ht="18" customHeight="1">
      <c r="A1" s="166" t="s">
        <v>107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28" ht="17.25" customHeight="1"/>
    <row r="3" spans="1:28" ht="21" customHeight="1">
      <c r="A3" s="167" t="s">
        <v>37</v>
      </c>
      <c r="B3" s="168"/>
      <c r="C3" s="168" t="s">
        <v>38</v>
      </c>
      <c r="D3" s="168"/>
      <c r="E3" s="171" t="s">
        <v>78</v>
      </c>
      <c r="F3" s="171"/>
      <c r="G3" s="171"/>
      <c r="H3" s="171"/>
      <c r="I3" s="171"/>
      <c r="J3" s="171"/>
      <c r="K3" s="171"/>
      <c r="L3" s="171"/>
      <c r="M3" s="172"/>
      <c r="N3" s="100"/>
      <c r="O3" s="173" t="s">
        <v>39</v>
      </c>
      <c r="P3" s="174"/>
    </row>
    <row r="4" spans="1:28" ht="21.75" customHeight="1" thickBot="1">
      <c r="A4" s="169"/>
      <c r="B4" s="170"/>
      <c r="C4" s="170"/>
      <c r="D4" s="170"/>
      <c r="E4" s="104" t="s">
        <v>79</v>
      </c>
      <c r="F4" s="177" t="s">
        <v>110</v>
      </c>
      <c r="G4" s="177"/>
      <c r="H4" s="177"/>
      <c r="I4" s="177"/>
      <c r="J4" s="177"/>
      <c r="K4" s="177"/>
      <c r="L4" s="177"/>
      <c r="M4" s="177"/>
      <c r="N4" s="107" t="s">
        <v>79</v>
      </c>
      <c r="O4" s="175"/>
      <c r="P4" s="176"/>
    </row>
    <row r="5" spans="1:28" ht="15" customHeight="1" thickTop="1">
      <c r="A5" s="155" t="s">
        <v>62</v>
      </c>
      <c r="B5" s="156"/>
      <c r="C5" s="159">
        <v>1</v>
      </c>
      <c r="D5" s="160" t="s">
        <v>2</v>
      </c>
      <c r="E5" s="22"/>
      <c r="F5" s="24"/>
      <c r="G5" s="23"/>
      <c r="H5" s="22"/>
      <c r="I5" s="24"/>
      <c r="J5" s="24"/>
      <c r="K5" s="24"/>
      <c r="L5" s="24"/>
      <c r="M5" s="24"/>
      <c r="N5" s="24"/>
      <c r="O5" s="161"/>
      <c r="P5" s="162"/>
    </row>
    <row r="6" spans="1:28" ht="15" customHeight="1">
      <c r="A6" s="157"/>
      <c r="B6" s="158"/>
      <c r="C6" s="141"/>
      <c r="D6" s="144"/>
      <c r="E6" s="117"/>
      <c r="F6" s="99"/>
      <c r="G6" s="59"/>
      <c r="H6" s="103"/>
      <c r="I6" s="27"/>
      <c r="J6" s="27"/>
      <c r="K6" s="27"/>
      <c r="L6" s="27"/>
      <c r="M6" s="27"/>
      <c r="N6" s="27"/>
      <c r="O6" s="148"/>
      <c r="P6" s="149"/>
    </row>
    <row r="7" spans="1:28" ht="15" customHeight="1">
      <c r="A7" s="157"/>
      <c r="B7" s="158"/>
      <c r="C7" s="141"/>
      <c r="D7" s="144"/>
      <c r="E7" s="31"/>
      <c r="F7" s="33"/>
      <c r="G7" s="32"/>
      <c r="H7" s="31"/>
      <c r="I7" s="33"/>
      <c r="J7" s="33"/>
      <c r="K7" s="33"/>
      <c r="L7" s="33"/>
      <c r="M7" s="33"/>
      <c r="N7" s="33"/>
      <c r="O7" s="163"/>
      <c r="P7" s="164"/>
    </row>
    <row r="8" spans="1:28" ht="15" customHeight="1">
      <c r="A8" s="157" t="s">
        <v>109</v>
      </c>
      <c r="B8" s="141"/>
      <c r="C8" s="141">
        <v>1</v>
      </c>
      <c r="D8" s="144" t="s">
        <v>2</v>
      </c>
      <c r="E8" s="28"/>
      <c r="F8" s="30"/>
      <c r="G8" s="29"/>
      <c r="H8" s="28"/>
      <c r="I8" s="30"/>
      <c r="J8" s="30"/>
      <c r="K8" s="30"/>
      <c r="L8" s="30"/>
      <c r="M8" s="30"/>
      <c r="N8" s="30"/>
      <c r="O8" s="165"/>
      <c r="P8" s="147"/>
    </row>
    <row r="9" spans="1:28" ht="15" customHeight="1">
      <c r="A9" s="140"/>
      <c r="B9" s="141"/>
      <c r="C9" s="141"/>
      <c r="D9" s="144"/>
      <c r="E9" s="27"/>
      <c r="F9" s="116"/>
      <c r="G9" s="116"/>
      <c r="H9" s="116"/>
      <c r="I9" s="116"/>
      <c r="J9" s="116"/>
      <c r="K9" s="116"/>
      <c r="L9" s="116"/>
      <c r="M9" s="116"/>
      <c r="N9" s="27"/>
      <c r="O9" s="148"/>
      <c r="P9" s="149"/>
    </row>
    <row r="10" spans="1:28" ht="15" customHeight="1">
      <c r="A10" s="140"/>
      <c r="B10" s="141"/>
      <c r="C10" s="141"/>
      <c r="D10" s="144"/>
      <c r="E10" s="31"/>
      <c r="F10" s="33"/>
      <c r="G10" s="32"/>
      <c r="H10" s="31"/>
      <c r="I10" s="33"/>
      <c r="J10" s="33"/>
      <c r="K10" s="33"/>
      <c r="L10" s="33"/>
      <c r="M10" s="33"/>
      <c r="N10" s="33"/>
      <c r="O10" s="163"/>
      <c r="P10" s="164"/>
    </row>
    <row r="11" spans="1:28" ht="15" customHeight="1">
      <c r="A11" s="140" t="s">
        <v>53</v>
      </c>
      <c r="B11" s="141"/>
      <c r="C11" s="141">
        <v>1</v>
      </c>
      <c r="D11" s="144" t="s">
        <v>2</v>
      </c>
      <c r="E11" s="28"/>
      <c r="F11" s="30"/>
      <c r="G11" s="29"/>
      <c r="H11" s="28"/>
      <c r="I11" s="30"/>
      <c r="J11" s="30"/>
      <c r="K11" s="30"/>
      <c r="L11" s="30"/>
      <c r="M11" s="30"/>
      <c r="N11" s="30"/>
      <c r="O11" s="146"/>
      <c r="P11" s="147"/>
    </row>
    <row r="12" spans="1:28" ht="15" customHeight="1">
      <c r="A12" s="140"/>
      <c r="B12" s="141"/>
      <c r="C12" s="141"/>
      <c r="D12" s="144"/>
      <c r="E12" s="25"/>
      <c r="F12" s="27"/>
      <c r="G12" s="26"/>
      <c r="H12" s="25"/>
      <c r="I12" s="27"/>
      <c r="J12" s="27"/>
      <c r="K12" s="27"/>
      <c r="L12" s="27"/>
      <c r="M12" s="99"/>
      <c r="N12" s="116"/>
      <c r="O12" s="148"/>
      <c r="P12" s="149"/>
    </row>
    <row r="13" spans="1:28" ht="15" customHeight="1">
      <c r="A13" s="142"/>
      <c r="B13" s="143"/>
      <c r="C13" s="143"/>
      <c r="D13" s="145"/>
      <c r="E13" s="34"/>
      <c r="F13" s="38"/>
      <c r="G13" s="35"/>
      <c r="H13" s="34"/>
      <c r="I13" s="38"/>
      <c r="J13" s="38"/>
      <c r="K13" s="38"/>
      <c r="L13" s="38"/>
      <c r="M13" s="38"/>
      <c r="N13" s="101"/>
      <c r="O13" s="150"/>
      <c r="P13" s="151"/>
    </row>
    <row r="14" spans="1:28" ht="15" customHeight="1">
      <c r="A14" s="152" t="s">
        <v>63</v>
      </c>
      <c r="B14" s="153"/>
      <c r="C14" s="153"/>
      <c r="D14" s="154"/>
      <c r="E14" s="112">
        <v>3</v>
      </c>
      <c r="F14" s="139">
        <v>24</v>
      </c>
      <c r="G14" s="139"/>
      <c r="H14" s="139"/>
      <c r="I14" s="139"/>
      <c r="J14" s="139"/>
      <c r="K14" s="139"/>
      <c r="L14" s="139"/>
      <c r="M14" s="139"/>
      <c r="N14" s="115">
        <v>3</v>
      </c>
      <c r="O14" s="134">
        <f>SUM(E14:N14)</f>
        <v>30</v>
      </c>
      <c r="P14" s="135"/>
    </row>
    <row r="15" spans="1:28" ht="15" customHeight="1">
      <c r="A15" s="136" t="s">
        <v>64</v>
      </c>
      <c r="B15" s="136"/>
      <c r="C15" s="136"/>
      <c r="D15" s="136"/>
      <c r="E15" s="110">
        <v>10</v>
      </c>
      <c r="F15" s="139">
        <v>80</v>
      </c>
      <c r="G15" s="139"/>
      <c r="H15" s="139"/>
      <c r="I15" s="139"/>
      <c r="J15" s="139"/>
      <c r="K15" s="139"/>
      <c r="L15" s="139"/>
      <c r="M15" s="139"/>
      <c r="N15" s="111">
        <v>10</v>
      </c>
      <c r="O15" s="134" t="s">
        <v>65</v>
      </c>
      <c r="P15" s="135"/>
      <c r="Q15" s="60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1:28" ht="15" customHeight="1">
      <c r="A16" s="136" t="s">
        <v>66</v>
      </c>
      <c r="B16" s="136"/>
      <c r="C16" s="136"/>
      <c r="D16" s="136"/>
      <c r="E16" s="110">
        <v>10</v>
      </c>
      <c r="F16" s="139">
        <v>90</v>
      </c>
      <c r="G16" s="139"/>
      <c r="H16" s="139"/>
      <c r="I16" s="139"/>
      <c r="J16" s="139"/>
      <c r="K16" s="139"/>
      <c r="L16" s="139"/>
      <c r="M16" s="139"/>
      <c r="N16" s="111">
        <v>100</v>
      </c>
      <c r="O16" s="137"/>
      <c r="P16" s="138"/>
      <c r="Q16" s="60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</row>
    <row r="17" spans="1:28" ht="16.5" customHeight="1">
      <c r="A17" s="128" t="s">
        <v>55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</row>
    <row r="18" spans="1:28" ht="21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98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>
      <c r="B19" t="s">
        <v>56</v>
      </c>
    </row>
    <row r="20" spans="1:28" ht="17.25" thickBot="1">
      <c r="B20" s="57" t="s">
        <v>57</v>
      </c>
      <c r="C20" s="130" t="s">
        <v>58</v>
      </c>
      <c r="D20" s="131"/>
      <c r="E20" s="131"/>
      <c r="F20" s="131"/>
      <c r="G20" s="131"/>
      <c r="H20" s="131"/>
      <c r="I20" s="131"/>
      <c r="J20" s="57" t="s">
        <v>39</v>
      </c>
      <c r="K20" s="61"/>
      <c r="L20" s="62"/>
    </row>
    <row r="21" spans="1:28" ht="17.25" thickTop="1">
      <c r="B21" s="77" t="s">
        <v>59</v>
      </c>
      <c r="C21" s="132" t="s">
        <v>72</v>
      </c>
      <c r="D21" s="133"/>
      <c r="E21" s="133"/>
      <c r="F21" s="133"/>
      <c r="G21" s="133"/>
      <c r="H21" s="133"/>
      <c r="I21" s="133"/>
      <c r="J21" s="77">
        <v>3</v>
      </c>
      <c r="K21" s="61"/>
      <c r="L21" s="62"/>
    </row>
    <row r="22" spans="1:28">
      <c r="B22" s="58" t="s">
        <v>60</v>
      </c>
      <c r="C22" s="126" t="s">
        <v>73</v>
      </c>
      <c r="D22" s="127"/>
      <c r="E22" s="127"/>
      <c r="F22" s="127"/>
      <c r="G22" s="127"/>
      <c r="H22" s="127"/>
      <c r="I22" s="127"/>
      <c r="J22" s="58">
        <v>24</v>
      </c>
      <c r="K22" s="61"/>
      <c r="L22" s="62"/>
    </row>
    <row r="23" spans="1:28">
      <c r="B23" s="58" t="s">
        <v>54</v>
      </c>
      <c r="C23" s="126" t="s">
        <v>80</v>
      </c>
      <c r="D23" s="127"/>
      <c r="E23" s="127"/>
      <c r="F23" s="127"/>
      <c r="G23" s="127"/>
      <c r="H23" s="127"/>
      <c r="I23" s="127"/>
      <c r="J23" s="58">
        <v>3</v>
      </c>
      <c r="K23" s="61"/>
      <c r="L23" s="62"/>
    </row>
    <row r="24" spans="1:28">
      <c r="B24" s="126" t="s">
        <v>61</v>
      </c>
      <c r="C24" s="127"/>
      <c r="D24" s="127"/>
      <c r="E24" s="127"/>
      <c r="F24" s="127"/>
      <c r="G24" s="127"/>
      <c r="H24" s="127"/>
      <c r="I24" s="127"/>
      <c r="J24" s="58">
        <f>SUM(J21:J23)</f>
        <v>30</v>
      </c>
      <c r="K24" s="61"/>
      <c r="L24" s="62"/>
    </row>
  </sheetData>
  <mergeCells count="33">
    <mergeCell ref="A1:O1"/>
    <mergeCell ref="A3:B4"/>
    <mergeCell ref="C3:D4"/>
    <mergeCell ref="E3:M3"/>
    <mergeCell ref="O3:P4"/>
    <mergeCell ref="F4:M4"/>
    <mergeCell ref="A5:B7"/>
    <mergeCell ref="C5:C7"/>
    <mergeCell ref="D5:D7"/>
    <mergeCell ref="O5:P7"/>
    <mergeCell ref="A8:B10"/>
    <mergeCell ref="C8:C10"/>
    <mergeCell ref="D8:D10"/>
    <mergeCell ref="O8:P10"/>
    <mergeCell ref="A11:B13"/>
    <mergeCell ref="C11:C13"/>
    <mergeCell ref="D11:D13"/>
    <mergeCell ref="O11:P13"/>
    <mergeCell ref="A14:D14"/>
    <mergeCell ref="O14:P14"/>
    <mergeCell ref="O15:P15"/>
    <mergeCell ref="A16:D16"/>
    <mergeCell ref="O16:P16"/>
    <mergeCell ref="A15:D15"/>
    <mergeCell ref="F14:M14"/>
    <mergeCell ref="F15:M15"/>
    <mergeCell ref="F16:M16"/>
    <mergeCell ref="B24:I24"/>
    <mergeCell ref="A17:AB17"/>
    <mergeCell ref="C20:I20"/>
    <mergeCell ref="C21:I21"/>
    <mergeCell ref="C22:I22"/>
    <mergeCell ref="C23:I23"/>
  </mergeCells>
  <phoneticPr fontId="4" type="noConversion"/>
  <printOptions horizontalCentered="1"/>
  <pageMargins left="0.27559055118110237" right="0.19685039370078741" top="1.46" bottom="0.74803149606299213" header="0.7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ColWidth="9" defaultRowHeight="12"/>
  <cols>
    <col min="1" max="1" width="10.375" style="7" customWidth="1"/>
    <col min="2" max="2" width="10.5" style="7" customWidth="1"/>
    <col min="3" max="3" width="27.5" style="7" bestFit="1" customWidth="1"/>
    <col min="4" max="4" width="20.875" style="7" customWidth="1"/>
    <col min="5" max="5" width="37.875" style="7" bestFit="1" customWidth="1"/>
    <col min="6" max="6" width="8.5" style="7" customWidth="1"/>
    <col min="7" max="7" width="12.75" style="7" customWidth="1"/>
    <col min="8" max="16384" width="9" style="7"/>
  </cols>
  <sheetData>
    <row r="1" spans="1:6" s="6" customFormat="1" ht="20.100000000000001" customHeight="1" thickBot="1">
      <c r="A1" s="42" t="s">
        <v>107</v>
      </c>
      <c r="B1" s="42"/>
      <c r="C1" s="42"/>
      <c r="D1" s="42"/>
      <c r="E1" s="4"/>
      <c r="F1" s="5"/>
    </row>
    <row r="2" spans="1:6" ht="23.25" customHeight="1">
      <c r="A2" s="180" t="s">
        <v>12</v>
      </c>
      <c r="B2" s="181"/>
      <c r="C2" s="181"/>
      <c r="D2" s="181" t="s">
        <v>45</v>
      </c>
      <c r="E2" s="181" t="s">
        <v>13</v>
      </c>
      <c r="F2" s="181"/>
    </row>
    <row r="3" spans="1:6" ht="23.25" customHeight="1" thickBot="1">
      <c r="A3" s="182"/>
      <c r="B3" s="183"/>
      <c r="C3" s="183"/>
      <c r="D3" s="183"/>
      <c r="E3" s="108" t="s">
        <v>44</v>
      </c>
      <c r="F3" s="8" t="s">
        <v>43</v>
      </c>
    </row>
    <row r="4" spans="1:6" ht="17.100000000000001" customHeight="1" thickTop="1">
      <c r="A4" s="184" t="s">
        <v>14</v>
      </c>
      <c r="B4" s="186" t="s">
        <v>15</v>
      </c>
      <c r="C4" s="9" t="s">
        <v>16</v>
      </c>
      <c r="D4" s="10"/>
      <c r="E4" s="11"/>
      <c r="F4" s="12"/>
    </row>
    <row r="5" spans="1:6" ht="17.100000000000001" customHeight="1">
      <c r="A5" s="185"/>
      <c r="B5" s="187"/>
      <c r="C5" s="109" t="s">
        <v>17</v>
      </c>
      <c r="D5" s="46"/>
      <c r="E5" s="47"/>
      <c r="F5" s="13"/>
    </row>
    <row r="6" spans="1:6" ht="17.100000000000001" customHeight="1">
      <c r="A6" s="185"/>
      <c r="B6" s="187"/>
      <c r="C6" s="52" t="s">
        <v>18</v>
      </c>
      <c r="D6" s="51">
        <f>D4+D5</f>
        <v>0</v>
      </c>
      <c r="E6" s="50"/>
      <c r="F6" s="15"/>
    </row>
    <row r="7" spans="1:6" ht="17.100000000000001" customHeight="1">
      <c r="A7" s="185"/>
      <c r="B7" s="188" t="s">
        <v>19</v>
      </c>
      <c r="C7" s="109" t="s">
        <v>20</v>
      </c>
      <c r="D7" s="46"/>
      <c r="E7" s="47"/>
      <c r="F7" s="13"/>
    </row>
    <row r="8" spans="1:6" ht="17.100000000000001" customHeight="1">
      <c r="A8" s="185"/>
      <c r="B8" s="187"/>
      <c r="C8" s="109" t="s">
        <v>21</v>
      </c>
      <c r="D8" s="46">
        <f>D7*F8</f>
        <v>0</v>
      </c>
      <c r="E8" s="63" t="s">
        <v>99</v>
      </c>
      <c r="F8" s="36">
        <v>0.14000000000000001</v>
      </c>
    </row>
    <row r="9" spans="1:6" ht="17.100000000000001" customHeight="1">
      <c r="A9" s="185"/>
      <c r="B9" s="187"/>
      <c r="C9" s="52" t="s">
        <v>18</v>
      </c>
      <c r="D9" s="51">
        <f>D7+D8</f>
        <v>0</v>
      </c>
      <c r="E9" s="50"/>
      <c r="F9" s="16"/>
    </row>
    <row r="10" spans="1:6" ht="13.5">
      <c r="A10" s="185"/>
      <c r="B10" s="188" t="s">
        <v>22</v>
      </c>
      <c r="C10" s="109" t="s">
        <v>35</v>
      </c>
      <c r="D10" s="45">
        <f>(D6+D9)*F10</f>
        <v>0</v>
      </c>
      <c r="E10" s="63" t="s">
        <v>68</v>
      </c>
      <c r="F10" s="36">
        <v>4.5999999999999999E-2</v>
      </c>
    </row>
    <row r="11" spans="1:6" ht="13.5">
      <c r="A11" s="185"/>
      <c r="B11" s="188"/>
      <c r="C11" s="109" t="s">
        <v>42</v>
      </c>
      <c r="D11" s="45">
        <f>D9*F11</f>
        <v>0</v>
      </c>
      <c r="E11" s="63" t="s">
        <v>97</v>
      </c>
      <c r="F11" s="14">
        <v>1.8599999999999998E-2</v>
      </c>
    </row>
    <row r="12" spans="1:6" ht="13.5">
      <c r="A12" s="185"/>
      <c r="B12" s="189"/>
      <c r="C12" s="105" t="s">
        <v>93</v>
      </c>
      <c r="D12" s="106">
        <f>(D4+D7)*F12</f>
        <v>0</v>
      </c>
      <c r="E12" s="63" t="s">
        <v>112</v>
      </c>
      <c r="F12" s="14">
        <v>2.07E-2</v>
      </c>
    </row>
    <row r="13" spans="1:6" ht="17.100000000000001" customHeight="1">
      <c r="A13" s="185"/>
      <c r="B13" s="188"/>
      <c r="C13" s="109" t="s">
        <v>23</v>
      </c>
      <c r="D13" s="46">
        <f>D9*F13</f>
        <v>0</v>
      </c>
      <c r="E13" s="63" t="s">
        <v>95</v>
      </c>
      <c r="F13" s="14">
        <v>0.01</v>
      </c>
    </row>
    <row r="14" spans="1:6" ht="17.100000000000001" customHeight="1">
      <c r="A14" s="185"/>
      <c r="B14" s="188"/>
      <c r="C14" s="109" t="s">
        <v>24</v>
      </c>
      <c r="D14" s="46">
        <f>D7*F14</f>
        <v>0</v>
      </c>
      <c r="E14" s="63" t="s">
        <v>94</v>
      </c>
      <c r="F14" s="39">
        <v>3.5450000000000002E-2</v>
      </c>
    </row>
    <row r="15" spans="1:6" ht="17.100000000000001" customHeight="1">
      <c r="A15" s="185"/>
      <c r="B15" s="188"/>
      <c r="C15" s="109" t="s">
        <v>25</v>
      </c>
      <c r="D15" s="46">
        <f>D7*F15</f>
        <v>0</v>
      </c>
      <c r="E15" s="63" t="s">
        <v>100</v>
      </c>
      <c r="F15" s="14">
        <v>4.4999999999999998E-2</v>
      </c>
    </row>
    <row r="16" spans="1:6" ht="17.100000000000001" customHeight="1">
      <c r="A16" s="185"/>
      <c r="B16" s="188"/>
      <c r="C16" s="109" t="s">
        <v>26</v>
      </c>
      <c r="D16" s="46">
        <f>D14*F16</f>
        <v>0</v>
      </c>
      <c r="E16" s="63" t="s">
        <v>67</v>
      </c>
      <c r="F16" s="14">
        <v>0.1295</v>
      </c>
    </row>
    <row r="17" spans="1:6" ht="17.100000000000001" customHeight="1">
      <c r="A17" s="185"/>
      <c r="B17" s="187"/>
      <c r="C17" s="52" t="s">
        <v>18</v>
      </c>
      <c r="D17" s="51">
        <f>SUM(D10:D16)</f>
        <v>0</v>
      </c>
      <c r="E17" s="50"/>
      <c r="F17" s="16"/>
    </row>
    <row r="18" spans="1:6" ht="17.100000000000001" customHeight="1">
      <c r="A18" s="190" t="s">
        <v>9</v>
      </c>
      <c r="B18" s="191"/>
      <c r="C18" s="192"/>
      <c r="D18" s="49">
        <f>D17+D9+D6</f>
        <v>0</v>
      </c>
      <c r="E18" s="48"/>
      <c r="F18" s="14"/>
    </row>
    <row r="19" spans="1:6" ht="17.100000000000001" customHeight="1">
      <c r="A19" s="185" t="s">
        <v>41</v>
      </c>
      <c r="B19" s="187"/>
      <c r="C19" s="187"/>
      <c r="D19" s="46">
        <f>(D6+D9+D17)*F19</f>
        <v>0</v>
      </c>
      <c r="E19" s="63" t="s">
        <v>96</v>
      </c>
      <c r="F19" s="36">
        <v>0.06</v>
      </c>
    </row>
    <row r="20" spans="1:6" ht="17.100000000000001" customHeight="1">
      <c r="A20" s="185" t="s">
        <v>40</v>
      </c>
      <c r="B20" s="187"/>
      <c r="C20" s="187"/>
      <c r="D20" s="46">
        <f>(D9+D17+D19)*F20</f>
        <v>0</v>
      </c>
      <c r="E20" s="63" t="s">
        <v>98</v>
      </c>
      <c r="F20" s="36">
        <v>0.12</v>
      </c>
    </row>
    <row r="21" spans="1:6" ht="17.100000000000001" customHeight="1">
      <c r="A21" s="193" t="s">
        <v>27</v>
      </c>
      <c r="B21" s="194"/>
      <c r="C21" s="195"/>
      <c r="D21" s="46">
        <f>D18+D19+D20</f>
        <v>0</v>
      </c>
      <c r="E21" s="47"/>
      <c r="F21" s="14"/>
    </row>
    <row r="22" spans="1:6" ht="17.100000000000001" customHeight="1">
      <c r="A22" s="185" t="s">
        <v>28</v>
      </c>
      <c r="B22" s="187"/>
      <c r="C22" s="187"/>
      <c r="D22" s="46">
        <f>D21*10%</f>
        <v>0</v>
      </c>
      <c r="E22" s="102"/>
      <c r="F22" s="36">
        <v>0.1</v>
      </c>
    </row>
    <row r="23" spans="1:6" ht="24.75" customHeight="1" thickBot="1">
      <c r="A23" s="178" t="s">
        <v>29</v>
      </c>
      <c r="B23" s="179"/>
      <c r="C23" s="179"/>
      <c r="D23" s="44">
        <f>D21+D22</f>
        <v>0</v>
      </c>
      <c r="E23" s="43"/>
      <c r="F23" s="17"/>
    </row>
    <row r="24" spans="1:6">
      <c r="A24" s="18"/>
    </row>
    <row r="25" spans="1:6">
      <c r="A25" s="18"/>
    </row>
    <row r="26" spans="1:6">
      <c r="A26" s="18"/>
      <c r="D26" s="19"/>
    </row>
    <row r="27" spans="1:6">
      <c r="A27" s="18"/>
      <c r="D27" s="19"/>
    </row>
  </sheetData>
  <mergeCells count="13">
    <mergeCell ref="A23:C23"/>
    <mergeCell ref="A2:C3"/>
    <mergeCell ref="D2:D3"/>
    <mergeCell ref="E2:F2"/>
    <mergeCell ref="A4:A17"/>
    <mergeCell ref="B4:B6"/>
    <mergeCell ref="B7:B9"/>
    <mergeCell ref="B10:B17"/>
    <mergeCell ref="A18:C18"/>
    <mergeCell ref="A19:C19"/>
    <mergeCell ref="A20:C20"/>
    <mergeCell ref="A21:C21"/>
    <mergeCell ref="A22:C22"/>
  </mergeCells>
  <phoneticPr fontId="4" type="noConversion"/>
  <printOptions horizontalCentered="1" verticalCentered="1"/>
  <pageMargins left="0.35433070866141736" right="0.31496062992125984" top="1.21" bottom="0.55118110236220474" header="0.66" footer="0.2800000000000000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A1:CW19"/>
  <sheetViews>
    <sheetView zoomScaleNormal="100" workbookViewId="0">
      <selection activeCell="E10" sqref="E10"/>
    </sheetView>
  </sheetViews>
  <sheetFormatPr defaultColWidth="10" defaultRowHeight="24" customHeight="1"/>
  <cols>
    <col min="1" max="1" width="36.625" style="2" bestFit="1" customWidth="1"/>
    <col min="2" max="2" width="31.5" style="2" bestFit="1" customWidth="1"/>
    <col min="3" max="3" width="9" style="2" bestFit="1" customWidth="1"/>
    <col min="4" max="4" width="7.25" style="2" bestFit="1" customWidth="1"/>
    <col min="5" max="5" width="9.75" style="3" bestFit="1" customWidth="1"/>
    <col min="6" max="6" width="13.75" style="3" customWidth="1"/>
    <col min="7" max="7" width="11.125" style="3" customWidth="1"/>
    <col min="8" max="8" width="14.625" style="3" bestFit="1" customWidth="1"/>
    <col min="9" max="9" width="7.875" style="2" customWidth="1"/>
    <col min="10" max="10" width="12.375" style="2" customWidth="1"/>
    <col min="11" max="11" width="14.625" style="2" bestFit="1" customWidth="1"/>
    <col min="12" max="12" width="8.5" style="2" customWidth="1"/>
    <col min="13" max="13" width="10.75" style="37" bestFit="1" customWidth="1"/>
    <col min="14" max="14" width="12" style="37" customWidth="1"/>
    <col min="15" max="15" width="10" style="37"/>
    <col min="16" max="16" width="10.125" style="37" customWidth="1"/>
    <col min="17" max="17" width="2.5" style="37" customWidth="1"/>
    <col min="18" max="16384" width="10" style="37"/>
  </cols>
  <sheetData>
    <row r="1" spans="1:101" s="1" customFormat="1" ht="24" customHeight="1">
      <c r="A1" s="196" t="s">
        <v>107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37"/>
      <c r="Q1" s="37"/>
      <c r="R1" s="37"/>
      <c r="T1" s="37"/>
      <c r="W1" s="37"/>
      <c r="AI1" s="37"/>
      <c r="AJ1" s="37"/>
      <c r="AK1" s="37"/>
      <c r="AL1" s="37"/>
      <c r="AM1" s="37"/>
      <c r="AR1" s="37"/>
      <c r="CW1" s="37"/>
    </row>
    <row r="2" spans="1:101" ht="24" customHeight="1">
      <c r="A2" s="201" t="s">
        <v>10</v>
      </c>
      <c r="B2" s="197" t="s">
        <v>3</v>
      </c>
      <c r="C2" s="197" t="s">
        <v>0</v>
      </c>
      <c r="D2" s="197" t="s">
        <v>47</v>
      </c>
      <c r="E2" s="197" t="s">
        <v>4</v>
      </c>
      <c r="F2" s="197"/>
      <c r="G2" s="197" t="s">
        <v>5</v>
      </c>
      <c r="H2" s="197"/>
      <c r="I2" s="197" t="s">
        <v>6</v>
      </c>
      <c r="J2" s="197"/>
      <c r="K2" s="197" t="s">
        <v>7</v>
      </c>
      <c r="L2" s="199" t="s">
        <v>1</v>
      </c>
      <c r="N2" s="40"/>
    </row>
    <row r="3" spans="1:101" ht="24" customHeight="1">
      <c r="A3" s="202"/>
      <c r="B3" s="198"/>
      <c r="C3" s="198"/>
      <c r="D3" s="198"/>
      <c r="E3" s="78" t="s">
        <v>46</v>
      </c>
      <c r="F3" s="78" t="s">
        <v>11</v>
      </c>
      <c r="G3" s="78" t="s">
        <v>46</v>
      </c>
      <c r="H3" s="78" t="s">
        <v>8</v>
      </c>
      <c r="I3" s="78" t="s">
        <v>46</v>
      </c>
      <c r="J3" s="78" t="s">
        <v>8</v>
      </c>
      <c r="K3" s="198"/>
      <c r="L3" s="200"/>
    </row>
    <row r="4" spans="1:101" ht="17.100000000000001" customHeight="1">
      <c r="A4" s="69" t="s">
        <v>84</v>
      </c>
      <c r="B4" s="70"/>
      <c r="C4" s="67"/>
      <c r="D4" s="67"/>
      <c r="E4" s="68"/>
      <c r="F4" s="68"/>
      <c r="G4" s="68"/>
      <c r="H4" s="68"/>
      <c r="I4" s="67"/>
      <c r="J4" s="67"/>
      <c r="K4" s="67"/>
      <c r="L4" s="64"/>
    </row>
    <row r="5" spans="1:101" ht="17.100000000000001" customHeight="1">
      <c r="A5" s="71" t="s">
        <v>90</v>
      </c>
      <c r="B5" s="71" t="s">
        <v>89</v>
      </c>
      <c r="C5" s="72" t="s">
        <v>74</v>
      </c>
      <c r="D5" s="72">
        <v>600</v>
      </c>
      <c r="E5" s="68"/>
      <c r="F5" s="68"/>
      <c r="G5" s="68"/>
      <c r="H5" s="68"/>
      <c r="I5" s="67"/>
      <c r="J5" s="67"/>
      <c r="K5" s="67"/>
      <c r="L5" s="64"/>
    </row>
    <row r="6" spans="1:101" ht="17.100000000000001" customHeight="1">
      <c r="A6" s="71" t="s">
        <v>75</v>
      </c>
      <c r="B6" s="71" t="s">
        <v>86</v>
      </c>
      <c r="C6" s="72" t="s">
        <v>74</v>
      </c>
      <c r="D6" s="72">
        <v>600</v>
      </c>
      <c r="E6" s="73"/>
      <c r="F6" s="73"/>
      <c r="G6" s="73"/>
      <c r="H6" s="73"/>
      <c r="I6" s="73"/>
      <c r="J6" s="73"/>
      <c r="K6" s="73"/>
      <c r="L6" s="65"/>
    </row>
    <row r="7" spans="1:101" ht="17.100000000000001" customHeight="1">
      <c r="A7" s="71" t="s">
        <v>76</v>
      </c>
      <c r="B7" s="71"/>
      <c r="C7" s="72" t="s">
        <v>36</v>
      </c>
      <c r="D7" s="72">
        <v>23</v>
      </c>
      <c r="E7" s="73"/>
      <c r="F7" s="73"/>
      <c r="G7" s="73"/>
      <c r="H7" s="73"/>
      <c r="I7" s="73"/>
      <c r="J7" s="73"/>
      <c r="K7" s="73"/>
      <c r="L7" s="65"/>
    </row>
    <row r="8" spans="1:101" ht="17.100000000000001" customHeight="1">
      <c r="A8" s="74" t="s">
        <v>48</v>
      </c>
      <c r="B8" s="74"/>
      <c r="C8" s="74"/>
      <c r="D8" s="74"/>
      <c r="E8" s="75"/>
      <c r="F8" s="75"/>
      <c r="G8" s="75"/>
      <c r="H8" s="75"/>
      <c r="I8" s="75"/>
      <c r="J8" s="75"/>
      <c r="K8" s="75"/>
      <c r="L8" s="66"/>
    </row>
    <row r="9" spans="1:101" ht="17.100000000000001" customHeight="1">
      <c r="A9" s="69" t="s">
        <v>85</v>
      </c>
      <c r="B9" s="70"/>
      <c r="C9" s="67"/>
      <c r="D9" s="67"/>
      <c r="E9" s="68"/>
      <c r="F9" s="68"/>
      <c r="G9" s="68"/>
      <c r="H9" s="68"/>
      <c r="I9" s="67"/>
      <c r="J9" s="67"/>
      <c r="K9" s="67"/>
      <c r="L9" s="64"/>
    </row>
    <row r="10" spans="1:101" ht="17.100000000000001" customHeight="1">
      <c r="A10" s="71" t="s">
        <v>87</v>
      </c>
      <c r="B10" s="71" t="s">
        <v>111</v>
      </c>
      <c r="C10" s="72" t="s">
        <v>82</v>
      </c>
      <c r="D10" s="72">
        <v>23</v>
      </c>
      <c r="E10" s="73"/>
      <c r="F10" s="73"/>
      <c r="G10" s="73"/>
      <c r="H10" s="73"/>
      <c r="I10" s="73"/>
      <c r="J10" s="73"/>
      <c r="K10" s="73"/>
      <c r="L10" s="65"/>
    </row>
    <row r="11" spans="1:101" ht="17.100000000000001" customHeight="1">
      <c r="A11" s="71" t="s">
        <v>71</v>
      </c>
      <c r="B11" s="71" t="s">
        <v>101</v>
      </c>
      <c r="C11" s="72" t="s">
        <v>83</v>
      </c>
      <c r="D11" s="72">
        <v>24</v>
      </c>
      <c r="E11" s="73"/>
      <c r="F11" s="73"/>
      <c r="G11" s="73"/>
      <c r="H11" s="73"/>
      <c r="I11" s="73"/>
      <c r="J11" s="73"/>
      <c r="K11" s="73"/>
      <c r="L11" s="65"/>
    </row>
    <row r="12" spans="1:101" ht="17.100000000000001" customHeight="1">
      <c r="A12" s="71" t="s">
        <v>81</v>
      </c>
      <c r="B12" s="71" t="s">
        <v>50</v>
      </c>
      <c r="C12" s="72" t="s">
        <v>82</v>
      </c>
      <c r="D12" s="72">
        <v>24</v>
      </c>
      <c r="E12" s="73"/>
      <c r="F12" s="73"/>
      <c r="G12" s="73"/>
      <c r="H12" s="73"/>
      <c r="I12" s="73"/>
      <c r="J12" s="73"/>
      <c r="K12" s="73"/>
      <c r="L12" s="65"/>
    </row>
    <row r="13" spans="1:101" ht="17.100000000000001" customHeight="1">
      <c r="A13" s="71" t="s">
        <v>92</v>
      </c>
      <c r="B13" s="71" t="s">
        <v>51</v>
      </c>
      <c r="C13" s="72" t="s">
        <v>52</v>
      </c>
      <c r="D13" s="72">
        <v>24</v>
      </c>
      <c r="E13" s="73"/>
      <c r="F13" s="73"/>
      <c r="G13" s="73"/>
      <c r="H13" s="73"/>
      <c r="I13" s="73"/>
      <c r="J13" s="73"/>
      <c r="K13" s="73"/>
      <c r="L13" s="65"/>
    </row>
    <row r="14" spans="1:101" ht="17.100000000000001" customHeight="1">
      <c r="A14" s="74" t="s">
        <v>48</v>
      </c>
      <c r="B14" s="74"/>
      <c r="C14" s="74"/>
      <c r="D14" s="74"/>
      <c r="E14" s="75"/>
      <c r="F14" s="75"/>
      <c r="G14" s="75"/>
      <c r="H14" s="75"/>
      <c r="I14" s="75"/>
      <c r="J14" s="75"/>
      <c r="K14" s="75"/>
      <c r="L14" s="66"/>
    </row>
    <row r="15" spans="1:101" ht="17.100000000000001" customHeight="1">
      <c r="A15" s="69" t="s">
        <v>88</v>
      </c>
      <c r="B15" s="70"/>
      <c r="C15" s="67"/>
      <c r="D15" s="67"/>
      <c r="E15" s="68"/>
      <c r="F15" s="68"/>
      <c r="G15" s="68"/>
      <c r="H15" s="68"/>
      <c r="I15" s="67"/>
      <c r="J15" s="67"/>
      <c r="K15" s="67"/>
      <c r="L15" s="64"/>
    </row>
    <row r="16" spans="1:101" ht="17.100000000000001" customHeight="1">
      <c r="A16" s="71" t="s">
        <v>102</v>
      </c>
      <c r="B16" s="71" t="s">
        <v>104</v>
      </c>
      <c r="C16" s="72" t="s">
        <v>36</v>
      </c>
      <c r="D16" s="72">
        <v>24</v>
      </c>
      <c r="E16" s="73"/>
      <c r="F16" s="73"/>
      <c r="G16" s="73"/>
      <c r="H16" s="73"/>
      <c r="I16" s="73"/>
      <c r="J16" s="73"/>
      <c r="K16" s="73"/>
      <c r="L16" s="65"/>
    </row>
    <row r="17" spans="1:12" ht="17.100000000000001" customHeight="1">
      <c r="A17" s="71" t="s">
        <v>91</v>
      </c>
      <c r="B17" s="71" t="s">
        <v>103</v>
      </c>
      <c r="C17" s="72" t="s">
        <v>82</v>
      </c>
      <c r="D17" s="72">
        <v>24</v>
      </c>
      <c r="E17" s="73"/>
      <c r="F17" s="73"/>
      <c r="G17" s="73"/>
      <c r="H17" s="73"/>
      <c r="I17" s="73"/>
      <c r="J17" s="73"/>
      <c r="K17" s="73"/>
      <c r="L17" s="65"/>
    </row>
    <row r="18" spans="1:12" ht="17.100000000000001" customHeight="1">
      <c r="A18" s="74" t="s">
        <v>48</v>
      </c>
      <c r="B18" s="74"/>
      <c r="C18" s="74"/>
      <c r="D18" s="74"/>
      <c r="E18" s="75"/>
      <c r="F18" s="75"/>
      <c r="G18" s="75"/>
      <c r="H18" s="75"/>
      <c r="I18" s="75"/>
      <c r="J18" s="75"/>
      <c r="K18" s="75"/>
      <c r="L18" s="66"/>
    </row>
    <row r="19" spans="1:12" ht="17.100000000000001" customHeight="1">
      <c r="A19" s="53" t="s">
        <v>49</v>
      </c>
      <c r="B19" s="53"/>
      <c r="C19" s="53"/>
      <c r="D19" s="53"/>
      <c r="E19" s="54"/>
      <c r="F19" s="55"/>
      <c r="G19" s="54"/>
      <c r="H19" s="55"/>
      <c r="I19" s="53"/>
      <c r="J19" s="53"/>
      <c r="K19" s="55"/>
      <c r="L19" s="56"/>
    </row>
  </sheetData>
  <autoFilter ref="A2:L3">
    <filterColumn colId="4" showButton="0"/>
    <filterColumn colId="6" showButton="0"/>
    <filterColumn colId="8" showButton="0"/>
    <filterColumn colId="10">
      <filters blank="1">
        <filter val="1,541,200"/>
        <filter val="1,767,408"/>
        <filter val="1,783,078"/>
        <filter val="1,863,725"/>
        <filter val="10,208,900"/>
        <filter val="16,302"/>
        <filter val="184,851"/>
        <filter val="19,854,710"/>
        <filter val="2,191,968"/>
        <filter val="2,611,485"/>
        <filter val="2,923,640"/>
        <filter val="203,301"/>
        <filter val="219,105"/>
        <filter val="23,495,918"/>
        <filter val="242,676"/>
        <filter val="265,374"/>
        <filter val="277,758"/>
        <filter val="288,290"/>
        <filter val="29,486"/>
        <filter val="303,918"/>
        <filter val="309,494"/>
        <filter val="31,464"/>
        <filter val="318,087"/>
        <filter val="342,734"/>
        <filter val="36,951"/>
        <filter val="399,355"/>
        <filter val="403,788"/>
        <filter val="431,517"/>
        <filter val="44,694"/>
        <filter val="50,715"/>
        <filter val="51,178,220"/>
        <filter val="57,637"/>
        <filter val="594,204"/>
        <filter val="6,044,514"/>
        <filter val="60,421"/>
        <filter val="62,815"/>
        <filter val="62,896"/>
        <filter val="633,315"/>
        <filter val="652,887"/>
        <filter val="666,827"/>
        <filter val="7,685,480"/>
        <filter val="71,876"/>
        <filter val="76,750"/>
        <filter val="776,938"/>
        <filter val="796,362"/>
        <filter val="86,222"/>
        <filter val="893,337"/>
        <filter val="9,263,512"/>
        <filter val="909,864"/>
        <filter val="99,586"/>
      </filters>
    </filterColumn>
  </autoFilter>
  <mergeCells count="10">
    <mergeCell ref="A1:L1"/>
    <mergeCell ref="I2:J2"/>
    <mergeCell ref="K2:K3"/>
    <mergeCell ref="L2:L3"/>
    <mergeCell ref="A2:A3"/>
    <mergeCell ref="B2:B3"/>
    <mergeCell ref="C2:C3"/>
    <mergeCell ref="D2:D3"/>
    <mergeCell ref="E2:F2"/>
    <mergeCell ref="G2:H2"/>
  </mergeCells>
  <phoneticPr fontId="4" type="noConversion"/>
  <printOptions horizontalCentered="1"/>
  <pageMargins left="0" right="0" top="1.1023622047244095" bottom="0.59055118110236227" header="0.59055118110236227" footer="0.39370078740157483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설계설명서</vt:lpstr>
      <vt:lpstr>예정공정표</vt:lpstr>
      <vt:lpstr>원가계산서</vt:lpstr>
      <vt:lpstr>설계서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2025-11-04T08:29:10Z</dcterms:created>
  <dcterms:modified xsi:type="dcterms:W3CDTF">2026-04-23T09:04:39Z</dcterms:modified>
</cp:coreProperties>
</file>